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195" windowHeight="4770" activeTab="0"/>
  </bookViews>
  <sheets>
    <sheet name="2546" sheetId="1" r:id="rId1"/>
  </sheets>
  <definedNames/>
  <calcPr fullCalcOnLoad="1"/>
</workbook>
</file>

<file path=xl/sharedStrings.xml><?xml version="1.0" encoding="utf-8"?>
<sst xmlns="http://schemas.openxmlformats.org/spreadsheetml/2006/main" count="88" uniqueCount="51">
  <si>
    <t>ม.ค.</t>
  </si>
  <si>
    <t>โค</t>
  </si>
  <si>
    <t>กระบือ</t>
  </si>
  <si>
    <t>สุกร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</si>
  <si>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</si>
  <si>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</si>
  <si>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</si>
  <si>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</si>
  <si>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</si>
  <si>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</si>
  <si>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</si>
  <si>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</si>
  <si>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</si>
  <si>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</si>
  <si>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</si>
  <si>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ปากช่อง</t>
  </si>
  <si>
    <t>วังน้ำเขียว</t>
  </si>
  <si>
    <t>ด่านขุนทด</t>
  </si>
  <si>
    <t>ปักธงชัย</t>
  </si>
  <si>
    <t>โนนสูง</t>
  </si>
  <si>
    <t>สูงเนิน</t>
  </si>
  <si>
    <t>เมือง</t>
  </si>
  <si>
    <t>จักราช</t>
  </si>
  <si>
    <t>โนนแดง</t>
  </si>
  <si>
    <t>สีคิ้ว</t>
  </si>
  <si>
    <t>ครบุรี</t>
  </si>
  <si>
    <t>พิมาย</t>
  </si>
  <si>
    <t>ขามทะเลสอ</t>
  </si>
  <si>
    <t>ประทาย</t>
  </si>
  <si>
    <t>ชุมพวง</t>
  </si>
  <si>
    <t>แก้งสนามนาง</t>
  </si>
  <si>
    <t>เสิงสาง</t>
  </si>
  <si>
    <t>บัวใหญ่</t>
  </si>
  <si>
    <t>โนนไทย</t>
  </si>
  <si>
    <t>รวม</t>
  </si>
  <si>
    <t>ห้วยแถลง</t>
  </si>
  <si>
    <t>คง</t>
  </si>
  <si>
    <t>เฉลิมพระเกียรติ</t>
  </si>
  <si>
    <t>โชคชัย</t>
  </si>
  <si>
    <t>ขามสะแกแสง</t>
  </si>
  <si>
    <t>บ้านเหลื่อม</t>
  </si>
  <si>
    <t>หนองบุญมาก</t>
  </si>
  <si>
    <t>กิ่ง อ.เมืองยาง</t>
  </si>
  <si>
    <t>กิ่ง อ.เทพารักษ์</t>
  </si>
  <si>
    <t>กิ่ง อ.พระทองคำ</t>
  </si>
  <si>
    <t>กิ่ง อ.ลำทะเมนชัย</t>
  </si>
  <si>
    <t>กิ่ง อ.สีดา</t>
  </si>
  <si>
    <t>กิ่ง อ.บัวลาย</t>
  </si>
  <si>
    <t>ปี 2546</t>
  </si>
  <si>
    <t>รายชื่ออำเภอ</t>
  </si>
  <si>
    <t>รายงานการอนุญาตเคลื่อนย้ายสัตว์-ซากสัตว์ออกจากพื้นที่ (ตค1)  จังหวัดนครราชสีมา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</si>
</sst>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_-* #,##0.000_-;\-* #,##0.000_-;_-* &quot;-&quot;??_-;_-@_-"/>
  </numFmts>
  <fonts count="3">
    <font>
      <sz val="14"/>
      <name val="Cordia New"/>
      <family val="0"/>
    </font>
    <font>
      <b/>
      <sz val="14"/>
      <name val="Cordia New"/>
      <family val="2"/>
    </font>
    <font>
      <sz val="8"/>
      <name val="Cordia New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shrinkToFit="1"/>
    </xf>
    <xf numFmtId="200" fontId="0" fillId="0" borderId="1" xfId="15" applyNumberFormat="1" applyBorder="1" applyAlignment="1">
      <alignment horizontal="center" shrinkToFit="1"/>
    </xf>
    <xf numFmtId="200" fontId="0" fillId="0" borderId="2" xfId="15" applyNumberFormat="1" applyBorder="1" applyAlignment="1">
      <alignment horizontal="center"/>
    </xf>
    <xf numFmtId="200" fontId="0" fillId="0" borderId="3" xfId="15" applyNumberFormat="1" applyBorder="1" applyAlignment="1">
      <alignment horizontal="center"/>
    </xf>
    <xf numFmtId="200" fontId="0" fillId="0" borderId="1" xfId="15" applyNumberFormat="1" applyBorder="1" applyAlignment="1">
      <alignment horizontal="center"/>
    </xf>
    <xf numFmtId="200" fontId="0" fillId="0" borderId="4" xfId="15" applyNumberFormat="1" applyBorder="1" applyAlignment="1">
      <alignment horizontal="center" shrinkToFit="1"/>
    </xf>
    <xf numFmtId="200" fontId="0" fillId="0" borderId="2" xfId="15" applyNumberFormat="1" applyBorder="1" applyAlignment="1">
      <alignment horizontal="center" shrinkToFit="1"/>
    </xf>
    <xf numFmtId="200" fontId="0" fillId="0" borderId="5" xfId="15" applyNumberFormat="1" applyBorder="1" applyAlignment="1">
      <alignment horizontal="center" shrinkToFit="1"/>
    </xf>
    <xf numFmtId="200" fontId="0" fillId="0" borderId="4" xfId="15" applyNumberFormat="1" applyFill="1" applyBorder="1" applyAlignment="1">
      <alignment horizontal="center" shrinkToFit="1"/>
    </xf>
    <xf numFmtId="200" fontId="0" fillId="0" borderId="2" xfId="15" applyNumberFormat="1" applyFill="1" applyBorder="1" applyAlignment="1">
      <alignment horizontal="center" shrinkToFit="1"/>
    </xf>
    <xf numFmtId="200" fontId="0" fillId="0" borderId="3" xfId="15" applyNumberFormat="1" applyBorder="1" applyAlignment="1">
      <alignment horizontal="center" shrinkToFit="1"/>
    </xf>
    <xf numFmtId="0" fontId="1" fillId="0" borderId="1" xfId="0" applyFont="1" applyBorder="1" applyAlignment="1">
      <alignment horizontal="center" vertical="center" shrinkToFit="1"/>
    </xf>
    <xf numFmtId="200" fontId="0" fillId="0" borderId="1" xfId="15" applyNumberFormat="1" applyBorder="1" applyAlignment="1">
      <alignment horizontal="center" shrinkToFit="1"/>
    </xf>
    <xf numFmtId="200" fontId="1" fillId="0" borderId="6" xfId="15" applyNumberFormat="1" applyFont="1" applyBorder="1" applyAlignment="1">
      <alignment horizontal="center" shrinkToFit="1"/>
    </xf>
    <xf numFmtId="200" fontId="0" fillId="0" borderId="7" xfId="15" applyNumberFormat="1" applyBorder="1" applyAlignment="1">
      <alignment horizontal="center" shrinkToFit="1"/>
    </xf>
    <xf numFmtId="200" fontId="0" fillId="0" borderId="8" xfId="15" applyNumberFormat="1" applyBorder="1" applyAlignment="1">
      <alignment horizontal="center" shrinkToFit="1"/>
    </xf>
    <xf numFmtId="200" fontId="0" fillId="0" borderId="9" xfId="15" applyNumberFormat="1" applyFont="1" applyBorder="1" applyAlignment="1">
      <alignment horizontal="center" shrinkToFi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N39"/>
  <sheetViews>
    <sheetView tabSelected="1" workbookViewId="0" topLeftCell="A1">
      <selection activeCell="A1" sqref="A1:AN1"/>
    </sheetView>
  </sheetViews>
  <sheetFormatPr defaultColWidth="9.140625" defaultRowHeight="21.75"/>
  <cols>
    <col min="1" max="1" width="13.57421875" style="2" customWidth="1"/>
    <col min="2" max="2" width="6.57421875" style="2" customWidth="1"/>
    <col min="3" max="3" width="6.28125" style="2" customWidth="1"/>
    <col min="4" max="4" width="7.8515625" style="2" customWidth="1"/>
    <col min="5" max="5" width="6.421875" style="2" customWidth="1"/>
    <col min="6" max="6" width="6.7109375" style="2" customWidth="1"/>
    <col min="7" max="7" width="8.00390625" style="2" customWidth="1"/>
    <col min="8" max="8" width="6.7109375" style="2" customWidth="1"/>
    <col min="9" max="9" width="6.28125" style="2" customWidth="1"/>
    <col min="10" max="10" width="7.8515625" style="2" customWidth="1"/>
    <col min="11" max="11" width="6.8515625" style="2" customWidth="1"/>
    <col min="12" max="12" width="6.421875" style="2" customWidth="1"/>
    <col min="13" max="13" width="7.57421875" style="2" customWidth="1"/>
    <col min="14" max="14" width="6.28125" style="2" customWidth="1"/>
    <col min="15" max="15" width="6.57421875" style="2" customWidth="1"/>
    <col min="16" max="16" width="8.00390625" style="2" customWidth="1"/>
    <col min="17" max="17" width="8.421875" style="2" customWidth="1"/>
    <col min="18" max="18" width="6.57421875" style="2" customWidth="1"/>
    <col min="19" max="19" width="7.7109375" style="2" customWidth="1"/>
    <col min="20" max="20" width="6.28125" style="2" customWidth="1"/>
    <col min="21" max="21" width="6.7109375" style="2" customWidth="1"/>
    <col min="22" max="22" width="7.28125" style="2" customWidth="1"/>
    <col min="23" max="24" width="6.28125" style="2" customWidth="1"/>
    <col min="25" max="25" width="8.00390625" style="2" customWidth="1"/>
    <col min="26" max="27" width="6.28125" style="2" customWidth="1"/>
    <col min="28" max="28" width="7.8515625" style="2" customWidth="1"/>
    <col min="29" max="29" width="6.57421875" style="2" customWidth="1"/>
    <col min="30" max="30" width="6.421875" style="2" customWidth="1"/>
    <col min="31" max="31" width="7.421875" style="2" customWidth="1"/>
    <col min="32" max="32" width="7.140625" style="2" customWidth="1"/>
    <col min="33" max="33" width="6.28125" style="2" customWidth="1"/>
    <col min="34" max="34" width="7.7109375" style="2" customWidth="1"/>
    <col min="35" max="35" width="6.7109375" style="2" customWidth="1"/>
    <col min="36" max="36" width="6.8515625" style="2" customWidth="1"/>
    <col min="37" max="39" width="7.421875" style="2" customWidth="1"/>
    <col min="40" max="40" width="8.57421875" style="2" customWidth="1"/>
    <col min="41" max="16384" width="9.140625" style="2" customWidth="1"/>
  </cols>
  <sheetData>
    <row r="1" spans="1:40" ht="21.75">
      <c r="A1" s="15" t="s">
        <v>50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</row>
    <row r="2" spans="1:40" ht="21.75">
      <c r="A2" s="13" t="s">
        <v>49</v>
      </c>
      <c r="B2" s="18" t="s">
        <v>48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7"/>
    </row>
    <row r="3" spans="1:40" ht="21.75">
      <c r="A3" s="13"/>
      <c r="B3" s="14" t="s">
        <v>0</v>
      </c>
      <c r="C3" s="14"/>
      <c r="D3" s="14"/>
      <c r="E3" s="14" t="s">
        <v>4</v>
      </c>
      <c r="F3" s="14"/>
      <c r="G3" s="14"/>
      <c r="H3" s="14" t="s">
        <v>5</v>
      </c>
      <c r="I3" s="14"/>
      <c r="J3" s="14"/>
      <c r="K3" s="14" t="s">
        <v>6</v>
      </c>
      <c r="L3" s="14"/>
      <c r="M3" s="14"/>
      <c r="N3" s="14" t="s">
        <v>7</v>
      </c>
      <c r="O3" s="14"/>
      <c r="P3" s="14"/>
      <c r="Q3" s="14" t="s">
        <v>8</v>
      </c>
      <c r="R3" s="14"/>
      <c r="S3" s="14"/>
      <c r="T3" s="14" t="s">
        <v>9</v>
      </c>
      <c r="U3" s="14"/>
      <c r="V3" s="14"/>
      <c r="W3" s="14" t="s">
        <v>10</v>
      </c>
      <c r="X3" s="14"/>
      <c r="Y3" s="14"/>
      <c r="Z3" s="14" t="s">
        <v>11</v>
      </c>
      <c r="AA3" s="14"/>
      <c r="AB3" s="14"/>
      <c r="AC3" s="14" t="s">
        <v>12</v>
      </c>
      <c r="AD3" s="14"/>
      <c r="AE3" s="14"/>
      <c r="AF3" s="14" t="s">
        <v>13</v>
      </c>
      <c r="AG3" s="14"/>
      <c r="AH3" s="14"/>
      <c r="AI3" s="14" t="s">
        <v>14</v>
      </c>
      <c r="AJ3" s="14"/>
      <c r="AK3" s="14"/>
      <c r="AL3" s="14" t="s">
        <v>34</v>
      </c>
      <c r="AM3" s="14"/>
      <c r="AN3" s="14"/>
    </row>
    <row r="4" spans="1:40" ht="21.75">
      <c r="A4" s="13"/>
      <c r="B4" s="9" t="s">
        <v>1</v>
      </c>
      <c r="C4" s="9" t="s">
        <v>2</v>
      </c>
      <c r="D4" s="9" t="s">
        <v>3</v>
      </c>
      <c r="E4" s="9" t="s">
        <v>1</v>
      </c>
      <c r="F4" s="9" t="s">
        <v>2</v>
      </c>
      <c r="G4" s="9" t="s">
        <v>3</v>
      </c>
      <c r="H4" s="9" t="s">
        <v>1</v>
      </c>
      <c r="I4" s="9" t="s">
        <v>2</v>
      </c>
      <c r="J4" s="9" t="s">
        <v>3</v>
      </c>
      <c r="K4" s="9" t="s">
        <v>1</v>
      </c>
      <c r="L4" s="9" t="s">
        <v>2</v>
      </c>
      <c r="M4" s="9" t="s">
        <v>3</v>
      </c>
      <c r="N4" s="9" t="s">
        <v>1</v>
      </c>
      <c r="O4" s="9" t="s">
        <v>2</v>
      </c>
      <c r="P4" s="9" t="s">
        <v>3</v>
      </c>
      <c r="Q4" s="9" t="s">
        <v>1</v>
      </c>
      <c r="R4" s="9" t="s">
        <v>2</v>
      </c>
      <c r="S4" s="9" t="s">
        <v>3</v>
      </c>
      <c r="T4" s="9" t="s">
        <v>1</v>
      </c>
      <c r="U4" s="9" t="s">
        <v>2</v>
      </c>
      <c r="V4" s="9" t="s">
        <v>3</v>
      </c>
      <c r="W4" s="9" t="s">
        <v>1</v>
      </c>
      <c r="X4" s="9" t="s">
        <v>2</v>
      </c>
      <c r="Y4" s="9" t="s">
        <v>3</v>
      </c>
      <c r="Z4" s="9" t="s">
        <v>1</v>
      </c>
      <c r="AA4" s="9" t="s">
        <v>2</v>
      </c>
      <c r="AB4" s="9" t="s">
        <v>3</v>
      </c>
      <c r="AC4" s="9" t="s">
        <v>1</v>
      </c>
      <c r="AD4" s="9" t="s">
        <v>2</v>
      </c>
      <c r="AE4" s="9" t="s">
        <v>3</v>
      </c>
      <c r="AF4" s="9" t="s">
        <v>1</v>
      </c>
      <c r="AG4" s="9" t="s">
        <v>2</v>
      </c>
      <c r="AH4" s="9" t="s">
        <v>3</v>
      </c>
      <c r="AI4" s="9" t="s">
        <v>1</v>
      </c>
      <c r="AJ4" s="9" t="s">
        <v>2</v>
      </c>
      <c r="AK4" s="9" t="s">
        <v>3</v>
      </c>
      <c r="AL4" s="9" t="s">
        <v>1</v>
      </c>
      <c r="AM4" s="9" t="s">
        <v>2</v>
      </c>
      <c r="AN4" s="9" t="s">
        <v>3</v>
      </c>
    </row>
    <row r="5" spans="1:40" ht="21.75">
      <c r="A5" s="7" t="s">
        <v>21</v>
      </c>
      <c r="B5" s="10">
        <v>0</v>
      </c>
      <c r="C5" s="10">
        <v>0</v>
      </c>
      <c r="D5" s="10">
        <v>0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  <c r="N5" s="10">
        <v>9</v>
      </c>
      <c r="O5" s="10">
        <v>0</v>
      </c>
      <c r="P5" s="10">
        <v>26</v>
      </c>
      <c r="Q5" s="10">
        <v>1</v>
      </c>
      <c r="R5" s="10">
        <v>4</v>
      </c>
      <c r="S5" s="10">
        <v>11</v>
      </c>
      <c r="T5" s="10">
        <v>0</v>
      </c>
      <c r="U5" s="10">
        <v>0</v>
      </c>
      <c r="V5" s="10">
        <v>0</v>
      </c>
      <c r="W5" s="10">
        <v>0</v>
      </c>
      <c r="X5" s="10">
        <v>0</v>
      </c>
      <c r="Y5" s="10">
        <v>0</v>
      </c>
      <c r="Z5" s="10">
        <v>0</v>
      </c>
      <c r="AA5" s="10">
        <v>2</v>
      </c>
      <c r="AB5" s="10">
        <v>0</v>
      </c>
      <c r="AC5" s="10">
        <v>0</v>
      </c>
      <c r="AD5" s="10">
        <v>0</v>
      </c>
      <c r="AE5" s="10">
        <v>0</v>
      </c>
      <c r="AF5" s="10">
        <v>0</v>
      </c>
      <c r="AG5" s="10">
        <v>0</v>
      </c>
      <c r="AH5" s="10">
        <v>0</v>
      </c>
      <c r="AI5" s="10">
        <v>0</v>
      </c>
      <c r="AJ5" s="10">
        <v>0</v>
      </c>
      <c r="AK5" s="10">
        <v>0</v>
      </c>
      <c r="AL5" s="7">
        <f aca="true" t="shared" si="0" ref="AL5:AL13">B5+E5+H5+K5+N5+Q5+T5+W5+Z5+AC5+AF5+AI5</f>
        <v>10</v>
      </c>
      <c r="AM5" s="7">
        <f aca="true" t="shared" si="1" ref="AM5:AM13">C5+F5+I5+L5+O5+R5+U5+X5+AA5+AD5+AG5+AJ5</f>
        <v>6</v>
      </c>
      <c r="AN5" s="7">
        <f aca="true" t="shared" si="2" ref="AN5:AN13">D5+G5+J5+M5+P5+S5+V5+Y5+AB5+AE5+AH5+AK5</f>
        <v>37</v>
      </c>
    </row>
    <row r="6" spans="1:40" ht="21.75">
      <c r="A6" s="8" t="s">
        <v>27</v>
      </c>
      <c r="B6" s="4">
        <v>0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4">
        <v>0</v>
      </c>
      <c r="AD6" s="4">
        <v>0</v>
      </c>
      <c r="AE6" s="4">
        <v>0</v>
      </c>
      <c r="AF6" s="4">
        <v>0</v>
      </c>
      <c r="AG6" s="4">
        <v>0</v>
      </c>
      <c r="AH6" s="4">
        <v>0</v>
      </c>
      <c r="AI6" s="4">
        <v>0</v>
      </c>
      <c r="AJ6" s="4">
        <v>0</v>
      </c>
      <c r="AK6" s="4">
        <v>0</v>
      </c>
      <c r="AL6" s="8">
        <f t="shared" si="0"/>
        <v>0</v>
      </c>
      <c r="AM6" s="8">
        <f t="shared" si="1"/>
        <v>0</v>
      </c>
      <c r="AN6" s="8">
        <f t="shared" si="2"/>
        <v>0</v>
      </c>
    </row>
    <row r="7" spans="1:40" ht="21.75">
      <c r="A7" s="8" t="s">
        <v>39</v>
      </c>
      <c r="B7" s="4">
        <v>0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  <c r="AG7" s="4">
        <v>0</v>
      </c>
      <c r="AH7" s="4">
        <v>0</v>
      </c>
      <c r="AI7" s="4">
        <v>0</v>
      </c>
      <c r="AJ7" s="4">
        <v>0</v>
      </c>
      <c r="AK7" s="4">
        <v>0</v>
      </c>
      <c r="AL7" s="8">
        <f t="shared" si="0"/>
        <v>0</v>
      </c>
      <c r="AM7" s="8">
        <f t="shared" si="1"/>
        <v>0</v>
      </c>
      <c r="AN7" s="8">
        <f t="shared" si="2"/>
        <v>0</v>
      </c>
    </row>
    <row r="8" spans="1:40" ht="21.75">
      <c r="A8" s="8" t="s">
        <v>36</v>
      </c>
      <c r="B8" s="4">
        <v>0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0</v>
      </c>
      <c r="AD8" s="4">
        <v>0</v>
      </c>
      <c r="AE8" s="4">
        <v>0</v>
      </c>
      <c r="AF8" s="4">
        <v>0</v>
      </c>
      <c r="AG8" s="4">
        <v>0</v>
      </c>
      <c r="AH8" s="4">
        <v>0</v>
      </c>
      <c r="AI8" s="4">
        <v>0</v>
      </c>
      <c r="AJ8" s="4">
        <v>0</v>
      </c>
      <c r="AK8" s="4">
        <v>0</v>
      </c>
      <c r="AL8" s="8">
        <f t="shared" si="0"/>
        <v>0</v>
      </c>
      <c r="AM8" s="8">
        <f t="shared" si="1"/>
        <v>0</v>
      </c>
      <c r="AN8" s="8">
        <f t="shared" si="2"/>
        <v>0</v>
      </c>
    </row>
    <row r="9" spans="1:40" ht="21.75">
      <c r="A9" s="8" t="s">
        <v>25</v>
      </c>
      <c r="B9" s="11">
        <v>0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11">
        <v>780</v>
      </c>
      <c r="T9" s="11">
        <v>0</v>
      </c>
      <c r="U9" s="11">
        <v>0</v>
      </c>
      <c r="V9" s="11">
        <v>0</v>
      </c>
      <c r="W9" s="11">
        <v>0</v>
      </c>
      <c r="X9" s="11">
        <v>0</v>
      </c>
      <c r="Y9" s="11">
        <v>0</v>
      </c>
      <c r="Z9" s="11">
        <v>0</v>
      </c>
      <c r="AA9" s="11">
        <v>0</v>
      </c>
      <c r="AB9" s="11">
        <v>0</v>
      </c>
      <c r="AC9" s="11">
        <v>0</v>
      </c>
      <c r="AD9" s="11">
        <v>0</v>
      </c>
      <c r="AE9" s="11">
        <v>0</v>
      </c>
      <c r="AF9" s="11">
        <v>0</v>
      </c>
      <c r="AG9" s="11">
        <v>0</v>
      </c>
      <c r="AH9" s="11">
        <v>0</v>
      </c>
      <c r="AI9" s="11">
        <v>0</v>
      </c>
      <c r="AJ9" s="11">
        <v>0</v>
      </c>
      <c r="AK9" s="11">
        <v>0</v>
      </c>
      <c r="AL9" s="8">
        <f t="shared" si="0"/>
        <v>0</v>
      </c>
      <c r="AM9" s="8">
        <f t="shared" si="1"/>
        <v>0</v>
      </c>
      <c r="AN9" s="8">
        <f t="shared" si="2"/>
        <v>780</v>
      </c>
    </row>
    <row r="10" spans="1:40" ht="21.75">
      <c r="A10" s="8" t="s">
        <v>22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8">
        <f t="shared" si="0"/>
        <v>0</v>
      </c>
      <c r="AM10" s="8">
        <f t="shared" si="1"/>
        <v>0</v>
      </c>
      <c r="AN10" s="8">
        <f t="shared" si="2"/>
        <v>0</v>
      </c>
    </row>
    <row r="11" spans="1:40" ht="21.75">
      <c r="A11" s="8" t="s">
        <v>29</v>
      </c>
      <c r="B11" s="11">
        <v>0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1">
        <v>0</v>
      </c>
      <c r="T11" s="11">
        <v>0</v>
      </c>
      <c r="U11" s="11">
        <v>0</v>
      </c>
      <c r="V11" s="11">
        <v>0</v>
      </c>
      <c r="W11" s="11">
        <v>4</v>
      </c>
      <c r="X11" s="11">
        <v>0</v>
      </c>
      <c r="Y11" s="11">
        <v>0</v>
      </c>
      <c r="Z11" s="11">
        <v>0</v>
      </c>
      <c r="AA11" s="11">
        <v>0</v>
      </c>
      <c r="AB11" s="11">
        <v>0</v>
      </c>
      <c r="AC11" s="11">
        <v>0</v>
      </c>
      <c r="AD11" s="11">
        <v>0</v>
      </c>
      <c r="AE11" s="11">
        <v>0</v>
      </c>
      <c r="AF11" s="11">
        <v>0</v>
      </c>
      <c r="AG11" s="11">
        <v>0</v>
      </c>
      <c r="AH11" s="11">
        <v>0</v>
      </c>
      <c r="AI11" s="11">
        <v>0</v>
      </c>
      <c r="AJ11" s="11">
        <v>0</v>
      </c>
      <c r="AK11" s="11">
        <v>0</v>
      </c>
      <c r="AL11" s="8">
        <f t="shared" si="0"/>
        <v>4</v>
      </c>
      <c r="AM11" s="8">
        <f t="shared" si="1"/>
        <v>0</v>
      </c>
      <c r="AN11" s="8">
        <f t="shared" si="2"/>
        <v>0</v>
      </c>
    </row>
    <row r="12" spans="1:40" ht="21.75">
      <c r="A12" s="8" t="s">
        <v>38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8">
        <f t="shared" si="0"/>
        <v>0</v>
      </c>
      <c r="AM12" s="8">
        <f t="shared" si="1"/>
        <v>0</v>
      </c>
      <c r="AN12" s="8">
        <f t="shared" si="2"/>
        <v>0</v>
      </c>
    </row>
    <row r="13" spans="1:40" ht="21.75">
      <c r="A13" s="8" t="s">
        <v>17</v>
      </c>
      <c r="B13" s="11">
        <v>85</v>
      </c>
      <c r="C13" s="11">
        <v>0</v>
      </c>
      <c r="D13" s="11">
        <v>300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53</v>
      </c>
      <c r="R13" s="11">
        <v>62</v>
      </c>
      <c r="S13" s="11">
        <v>1515</v>
      </c>
      <c r="T13" s="11">
        <v>0</v>
      </c>
      <c r="U13" s="11">
        <v>0</v>
      </c>
      <c r="V13" s="11">
        <v>0</v>
      </c>
      <c r="W13" s="11">
        <v>0</v>
      </c>
      <c r="X13" s="11">
        <v>0</v>
      </c>
      <c r="Y13" s="11">
        <v>0</v>
      </c>
      <c r="Z13" s="11">
        <v>30</v>
      </c>
      <c r="AA13" s="11">
        <v>66</v>
      </c>
      <c r="AB13" s="11">
        <v>740</v>
      </c>
      <c r="AC13" s="11">
        <v>0</v>
      </c>
      <c r="AD13" s="11">
        <v>0</v>
      </c>
      <c r="AE13" s="11">
        <v>0</v>
      </c>
      <c r="AF13" s="11">
        <v>0</v>
      </c>
      <c r="AG13" s="11">
        <v>0</v>
      </c>
      <c r="AH13" s="11">
        <v>0</v>
      </c>
      <c r="AI13" s="11">
        <v>0</v>
      </c>
      <c r="AJ13" s="11">
        <v>0</v>
      </c>
      <c r="AK13" s="11">
        <v>0</v>
      </c>
      <c r="AL13" s="8">
        <f t="shared" si="0"/>
        <v>168</v>
      </c>
      <c r="AM13" s="8">
        <f t="shared" si="1"/>
        <v>128</v>
      </c>
      <c r="AN13" s="8">
        <f t="shared" si="2"/>
        <v>2555</v>
      </c>
    </row>
    <row r="14" spans="1:40" ht="21.75">
      <c r="A14" s="8" t="s">
        <v>19</v>
      </c>
      <c r="B14" s="11">
        <v>0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38</v>
      </c>
      <c r="O14" s="11">
        <v>0</v>
      </c>
      <c r="P14" s="11">
        <v>182</v>
      </c>
      <c r="Q14" s="11">
        <v>0</v>
      </c>
      <c r="R14" s="11">
        <v>0</v>
      </c>
      <c r="S14" s="11">
        <v>0</v>
      </c>
      <c r="T14" s="11">
        <v>0</v>
      </c>
      <c r="U14" s="11">
        <v>0</v>
      </c>
      <c r="V14" s="11">
        <v>0</v>
      </c>
      <c r="W14" s="11">
        <v>0</v>
      </c>
      <c r="X14" s="11">
        <v>0</v>
      </c>
      <c r="Y14" s="11">
        <v>48</v>
      </c>
      <c r="Z14" s="11">
        <v>0</v>
      </c>
      <c r="AA14" s="11">
        <v>0</v>
      </c>
      <c r="AB14" s="11">
        <v>75</v>
      </c>
      <c r="AC14" s="11">
        <v>0</v>
      </c>
      <c r="AD14" s="11">
        <v>0</v>
      </c>
      <c r="AE14" s="11">
        <v>94</v>
      </c>
      <c r="AF14" s="11">
        <v>0</v>
      </c>
      <c r="AG14" s="11">
        <v>0</v>
      </c>
      <c r="AH14" s="11">
        <v>0</v>
      </c>
      <c r="AI14" s="11">
        <v>0</v>
      </c>
      <c r="AJ14" s="11">
        <v>0</v>
      </c>
      <c r="AK14" s="11">
        <v>0</v>
      </c>
      <c r="AL14" s="8">
        <f aca="true" t="shared" si="3" ref="AL14:AL19">B14+E14+H14+K14+N14+Q14+T14+W14+Z14+AC14+AF14+AI14</f>
        <v>38</v>
      </c>
      <c r="AM14" s="8">
        <f aca="true" t="shared" si="4" ref="AM14:AM19">C14+F14+I14+L14+O14+R14+U14+X14+AA14+AD14+AG14+AJ14</f>
        <v>0</v>
      </c>
      <c r="AN14" s="8">
        <f aca="true" t="shared" si="5" ref="AN14:AN19">D14+G14+J14+M14+P14+S14+V14+Y14+AB14+AE14+AH14+AK14</f>
        <v>399</v>
      </c>
    </row>
    <row r="15" spans="1:40" ht="21.75">
      <c r="A15" s="8" t="s">
        <v>33</v>
      </c>
      <c r="B15" s="11">
        <v>0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1">
        <v>0</v>
      </c>
      <c r="T15" s="11">
        <v>14</v>
      </c>
      <c r="U15" s="11">
        <v>0</v>
      </c>
      <c r="V15" s="11">
        <v>0</v>
      </c>
      <c r="W15" s="11">
        <v>0</v>
      </c>
      <c r="X15" s="11">
        <v>0</v>
      </c>
      <c r="Y15" s="11">
        <v>0</v>
      </c>
      <c r="Z15" s="11">
        <v>42</v>
      </c>
      <c r="AA15" s="11">
        <v>0</v>
      </c>
      <c r="AB15" s="11">
        <v>0</v>
      </c>
      <c r="AC15" s="11">
        <v>20</v>
      </c>
      <c r="AD15" s="11">
        <v>0</v>
      </c>
      <c r="AE15" s="11">
        <v>0</v>
      </c>
      <c r="AF15" s="11">
        <v>0</v>
      </c>
      <c r="AG15" s="11">
        <v>0</v>
      </c>
      <c r="AH15" s="11">
        <v>0</v>
      </c>
      <c r="AI15" s="11">
        <v>0</v>
      </c>
      <c r="AJ15" s="11">
        <v>0</v>
      </c>
      <c r="AK15" s="11">
        <v>0</v>
      </c>
      <c r="AL15" s="8">
        <f t="shared" si="3"/>
        <v>76</v>
      </c>
      <c r="AM15" s="8">
        <f t="shared" si="4"/>
        <v>0</v>
      </c>
      <c r="AN15" s="8">
        <f t="shared" si="5"/>
        <v>0</v>
      </c>
    </row>
    <row r="16" spans="1:40" ht="21.75">
      <c r="A16" s="8" t="s">
        <v>23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8">
        <f t="shared" si="3"/>
        <v>0</v>
      </c>
      <c r="AM16" s="8">
        <f t="shared" si="4"/>
        <v>0</v>
      </c>
      <c r="AN16" s="8">
        <f t="shared" si="5"/>
        <v>0</v>
      </c>
    </row>
    <row r="17" spans="1:40" ht="21.75">
      <c r="A17" s="8" t="s">
        <v>32</v>
      </c>
      <c r="B17" s="11">
        <v>0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72</v>
      </c>
      <c r="J17" s="11">
        <v>250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185</v>
      </c>
      <c r="R17" s="11">
        <v>127</v>
      </c>
      <c r="S17" s="11">
        <v>497</v>
      </c>
      <c r="T17" s="11">
        <v>95</v>
      </c>
      <c r="U17" s="11">
        <v>202</v>
      </c>
      <c r="V17" s="11">
        <v>572</v>
      </c>
      <c r="W17" s="11">
        <v>93</v>
      </c>
      <c r="X17" s="11">
        <v>267</v>
      </c>
      <c r="Y17" s="11">
        <v>152</v>
      </c>
      <c r="Z17" s="11">
        <v>0</v>
      </c>
      <c r="AA17" s="11">
        <v>0</v>
      </c>
      <c r="AB17" s="11">
        <v>0</v>
      </c>
      <c r="AC17" s="11">
        <v>0</v>
      </c>
      <c r="AD17" s="11">
        <v>0</v>
      </c>
      <c r="AE17" s="11">
        <v>0</v>
      </c>
      <c r="AF17" s="11">
        <v>0</v>
      </c>
      <c r="AG17" s="11">
        <v>0</v>
      </c>
      <c r="AH17" s="11">
        <v>0</v>
      </c>
      <c r="AI17" s="11">
        <v>0</v>
      </c>
      <c r="AJ17" s="11">
        <v>0</v>
      </c>
      <c r="AK17" s="11">
        <v>0</v>
      </c>
      <c r="AL17" s="8">
        <f t="shared" si="3"/>
        <v>373</v>
      </c>
      <c r="AM17" s="8">
        <f t="shared" si="4"/>
        <v>668</v>
      </c>
      <c r="AN17" s="8">
        <f t="shared" si="5"/>
        <v>1471</v>
      </c>
    </row>
    <row r="18" spans="1:40" ht="21.75">
      <c r="A18" s="8" t="s">
        <v>40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8">
        <f t="shared" si="3"/>
        <v>0</v>
      </c>
      <c r="AM18" s="8">
        <f t="shared" si="4"/>
        <v>0</v>
      </c>
      <c r="AN18" s="8">
        <f t="shared" si="5"/>
        <v>0</v>
      </c>
    </row>
    <row r="19" spans="1:40" ht="21.75">
      <c r="A19" s="8" t="s">
        <v>18</v>
      </c>
      <c r="B19" s="11"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1">
        <v>0</v>
      </c>
      <c r="T19" s="11">
        <v>4</v>
      </c>
      <c r="U19" s="11">
        <v>14</v>
      </c>
      <c r="V19" s="11">
        <v>35</v>
      </c>
      <c r="W19" s="11">
        <v>0</v>
      </c>
      <c r="X19" s="11">
        <v>0</v>
      </c>
      <c r="Y19" s="11">
        <v>0</v>
      </c>
      <c r="Z19" s="11">
        <v>6</v>
      </c>
      <c r="AA19" s="11">
        <v>4</v>
      </c>
      <c r="AB19" s="11">
        <v>0</v>
      </c>
      <c r="AC19" s="11">
        <v>0</v>
      </c>
      <c r="AD19" s="11">
        <v>0</v>
      </c>
      <c r="AE19" s="11">
        <v>0</v>
      </c>
      <c r="AF19" s="11">
        <v>0</v>
      </c>
      <c r="AG19" s="11">
        <v>0</v>
      </c>
      <c r="AH19" s="11">
        <v>0</v>
      </c>
      <c r="AI19" s="11">
        <v>0</v>
      </c>
      <c r="AJ19" s="11">
        <v>0</v>
      </c>
      <c r="AK19" s="11">
        <v>0</v>
      </c>
      <c r="AL19" s="8">
        <f t="shared" si="3"/>
        <v>10</v>
      </c>
      <c r="AM19" s="8">
        <f t="shared" si="4"/>
        <v>18</v>
      </c>
      <c r="AN19" s="8">
        <f t="shared" si="5"/>
        <v>35</v>
      </c>
    </row>
    <row r="20" spans="1:40" ht="21.75">
      <c r="A20" s="8" t="s">
        <v>15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8">
        <f aca="true" t="shared" si="6" ref="AL20:AL36">B20+E20+H20+K20+N20+Q20+T20+W20+Z20+AC20+AF20+AI20</f>
        <v>0</v>
      </c>
      <c r="AM20" s="8">
        <f aca="true" t="shared" si="7" ref="AM20:AM36">C20+F20+I20+L20+O20+R20+U20+X20+AA20+AD20+AG20+AJ20</f>
        <v>0</v>
      </c>
      <c r="AN20" s="8">
        <f aca="true" t="shared" si="8" ref="AN20:AN36">D20+G20+J20+M20+P20+S20+V20+Y20+AB20+AE20+AH20+AK20</f>
        <v>0</v>
      </c>
    </row>
    <row r="21" spans="1:40" ht="21.75">
      <c r="A21" s="8" t="s">
        <v>28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8">
        <f t="shared" si="6"/>
        <v>0</v>
      </c>
      <c r="AM21" s="8">
        <f t="shared" si="7"/>
        <v>0</v>
      </c>
      <c r="AN21" s="8">
        <f t="shared" si="8"/>
        <v>0</v>
      </c>
    </row>
    <row r="22" spans="1:40" ht="21.75">
      <c r="A22" s="8" t="s">
        <v>26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8">
        <f t="shared" si="6"/>
        <v>0</v>
      </c>
      <c r="AM22" s="8">
        <f t="shared" si="7"/>
        <v>0</v>
      </c>
      <c r="AN22" s="8">
        <f t="shared" si="8"/>
        <v>0</v>
      </c>
    </row>
    <row r="23" spans="1:40" ht="21.75">
      <c r="A23" s="8" t="s">
        <v>20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8">
        <f t="shared" si="6"/>
        <v>0</v>
      </c>
      <c r="AM23" s="8">
        <f t="shared" si="7"/>
        <v>0</v>
      </c>
      <c r="AN23" s="8">
        <f t="shared" si="8"/>
        <v>0</v>
      </c>
    </row>
    <row r="24" spans="1:40" ht="21.75">
      <c r="A24" s="8" t="s">
        <v>31</v>
      </c>
      <c r="B24" s="11">
        <v>0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780</v>
      </c>
      <c r="T24" s="11">
        <v>0</v>
      </c>
      <c r="U24" s="11">
        <v>0</v>
      </c>
      <c r="V24" s="11">
        <v>0</v>
      </c>
      <c r="W24" s="11">
        <v>0</v>
      </c>
      <c r="X24" s="11">
        <v>0</v>
      </c>
      <c r="Y24" s="11">
        <v>0</v>
      </c>
      <c r="Z24" s="11">
        <v>0</v>
      </c>
      <c r="AA24" s="11">
        <v>0</v>
      </c>
      <c r="AB24" s="11">
        <v>0</v>
      </c>
      <c r="AC24" s="11">
        <v>0</v>
      </c>
      <c r="AD24" s="11">
        <v>0</v>
      </c>
      <c r="AE24" s="11">
        <v>0</v>
      </c>
      <c r="AF24" s="11">
        <v>0</v>
      </c>
      <c r="AG24" s="11">
        <v>0</v>
      </c>
      <c r="AH24" s="11">
        <v>0</v>
      </c>
      <c r="AI24" s="11">
        <v>0</v>
      </c>
      <c r="AJ24" s="11">
        <v>0</v>
      </c>
      <c r="AK24" s="11">
        <v>0</v>
      </c>
      <c r="AL24" s="8">
        <f t="shared" si="6"/>
        <v>0</v>
      </c>
      <c r="AM24" s="8">
        <f t="shared" si="7"/>
        <v>0</v>
      </c>
      <c r="AN24" s="8">
        <f t="shared" si="8"/>
        <v>780</v>
      </c>
    </row>
    <row r="25" spans="1:40" ht="21.75">
      <c r="A25" s="8" t="s">
        <v>24</v>
      </c>
      <c r="B25" s="11">
        <v>2932</v>
      </c>
      <c r="C25" s="11">
        <v>495</v>
      </c>
      <c r="D25" s="11">
        <v>2650</v>
      </c>
      <c r="E25" s="11">
        <v>2378</v>
      </c>
      <c r="F25" s="11">
        <v>426</v>
      </c>
      <c r="G25" s="11">
        <v>2976</v>
      </c>
      <c r="H25" s="11">
        <v>2606</v>
      </c>
      <c r="I25" s="11">
        <v>469</v>
      </c>
      <c r="J25" s="11">
        <v>2328</v>
      </c>
      <c r="K25" s="11">
        <v>4262</v>
      </c>
      <c r="L25" s="11">
        <v>617</v>
      </c>
      <c r="M25" s="11">
        <v>4836</v>
      </c>
      <c r="N25" s="11">
        <v>6616</v>
      </c>
      <c r="O25" s="11">
        <v>714</v>
      </c>
      <c r="P25" s="11">
        <v>4739</v>
      </c>
      <c r="Q25" s="11">
        <v>7636</v>
      </c>
      <c r="R25" s="11">
        <v>776</v>
      </c>
      <c r="S25" s="11">
        <v>2509</v>
      </c>
      <c r="T25" s="11">
        <v>7631</v>
      </c>
      <c r="U25" s="11">
        <v>797</v>
      </c>
      <c r="V25" s="11">
        <v>622</v>
      </c>
      <c r="W25" s="11">
        <v>6803</v>
      </c>
      <c r="X25" s="11">
        <v>727</v>
      </c>
      <c r="Y25" s="11">
        <v>0</v>
      </c>
      <c r="Z25" s="11">
        <v>7791</v>
      </c>
      <c r="AA25" s="11">
        <v>776</v>
      </c>
      <c r="AB25" s="11">
        <v>0</v>
      </c>
      <c r="AC25" s="11">
        <v>0</v>
      </c>
      <c r="AD25" s="11">
        <v>0</v>
      </c>
      <c r="AE25" s="11">
        <v>0</v>
      </c>
      <c r="AF25" s="11">
        <v>0</v>
      </c>
      <c r="AG25" s="11">
        <v>0</v>
      </c>
      <c r="AH25" s="11">
        <v>0</v>
      </c>
      <c r="AI25" s="11">
        <v>0</v>
      </c>
      <c r="AJ25" s="11">
        <v>0</v>
      </c>
      <c r="AK25" s="11">
        <v>0</v>
      </c>
      <c r="AL25" s="8">
        <f t="shared" si="6"/>
        <v>48655</v>
      </c>
      <c r="AM25" s="8">
        <f t="shared" si="7"/>
        <v>5797</v>
      </c>
      <c r="AN25" s="8">
        <f t="shared" si="8"/>
        <v>20660</v>
      </c>
    </row>
    <row r="26" spans="1:40" ht="21.75">
      <c r="A26" s="8" t="s">
        <v>35</v>
      </c>
      <c r="B26" s="4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8">
        <f t="shared" si="6"/>
        <v>0</v>
      </c>
      <c r="AM26" s="8">
        <f t="shared" si="7"/>
        <v>0</v>
      </c>
      <c r="AN26" s="8">
        <f t="shared" si="8"/>
        <v>0</v>
      </c>
    </row>
    <row r="27" spans="1:40" ht="21.75">
      <c r="A27" s="8" t="s">
        <v>41</v>
      </c>
      <c r="B27" s="11">
        <v>0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1080</v>
      </c>
      <c r="R27" s="11">
        <v>0</v>
      </c>
      <c r="S27" s="11">
        <v>0</v>
      </c>
      <c r="T27" s="11">
        <v>2</v>
      </c>
      <c r="U27" s="11">
        <v>0</v>
      </c>
      <c r="V27" s="11">
        <v>840</v>
      </c>
      <c r="W27" s="11">
        <v>3</v>
      </c>
      <c r="X27" s="11">
        <v>0</v>
      </c>
      <c r="Y27" s="11">
        <v>145</v>
      </c>
      <c r="Z27" s="11">
        <v>0</v>
      </c>
      <c r="AA27" s="11">
        <v>0</v>
      </c>
      <c r="AB27" s="11">
        <v>0</v>
      </c>
      <c r="AC27" s="11">
        <v>0</v>
      </c>
      <c r="AD27" s="11">
        <v>0</v>
      </c>
      <c r="AE27" s="11">
        <v>0</v>
      </c>
      <c r="AF27" s="11">
        <v>0</v>
      </c>
      <c r="AG27" s="11">
        <v>0</v>
      </c>
      <c r="AH27" s="11">
        <v>0</v>
      </c>
      <c r="AI27" s="11">
        <v>0</v>
      </c>
      <c r="AJ27" s="11">
        <v>0</v>
      </c>
      <c r="AK27" s="11">
        <v>0</v>
      </c>
      <c r="AL27" s="8">
        <f t="shared" si="6"/>
        <v>1085</v>
      </c>
      <c r="AM27" s="8">
        <f t="shared" si="7"/>
        <v>0</v>
      </c>
      <c r="AN27" s="8">
        <f t="shared" si="8"/>
        <v>985</v>
      </c>
    </row>
    <row r="28" spans="1:40" ht="21.75">
      <c r="A28" s="8" t="s">
        <v>30</v>
      </c>
      <c r="B28" s="4">
        <v>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8">
        <f t="shared" si="6"/>
        <v>0</v>
      </c>
      <c r="AM28" s="8">
        <f t="shared" si="7"/>
        <v>0</v>
      </c>
      <c r="AN28" s="8">
        <f t="shared" si="8"/>
        <v>0</v>
      </c>
    </row>
    <row r="29" spans="1:40" ht="21.75">
      <c r="A29" s="8" t="s">
        <v>16</v>
      </c>
      <c r="B29" s="11">
        <v>0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1">
        <v>0</v>
      </c>
      <c r="T29" s="11">
        <v>4</v>
      </c>
      <c r="U29" s="11">
        <v>14</v>
      </c>
      <c r="V29" s="11">
        <v>35</v>
      </c>
      <c r="W29" s="11">
        <v>0</v>
      </c>
      <c r="X29" s="11">
        <v>0</v>
      </c>
      <c r="Y29" s="11">
        <v>0</v>
      </c>
      <c r="Z29" s="11">
        <v>6</v>
      </c>
      <c r="AA29" s="11">
        <v>4</v>
      </c>
      <c r="AB29" s="11">
        <v>0</v>
      </c>
      <c r="AC29" s="11">
        <v>0</v>
      </c>
      <c r="AD29" s="11">
        <v>0</v>
      </c>
      <c r="AE29" s="11">
        <v>0</v>
      </c>
      <c r="AF29" s="11">
        <v>0</v>
      </c>
      <c r="AG29" s="11">
        <v>0</v>
      </c>
      <c r="AH29" s="11">
        <v>0</v>
      </c>
      <c r="AI29" s="11">
        <v>0</v>
      </c>
      <c r="AJ29" s="11">
        <v>0</v>
      </c>
      <c r="AK29" s="11">
        <v>0</v>
      </c>
      <c r="AL29" s="8">
        <f t="shared" si="6"/>
        <v>10</v>
      </c>
      <c r="AM29" s="8">
        <f t="shared" si="7"/>
        <v>18</v>
      </c>
      <c r="AN29" s="8">
        <f t="shared" si="8"/>
        <v>35</v>
      </c>
    </row>
    <row r="30" spans="1:40" ht="21.75">
      <c r="A30" s="8" t="s">
        <v>42</v>
      </c>
      <c r="B30" s="4">
        <v>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8">
        <f t="shared" si="6"/>
        <v>0</v>
      </c>
      <c r="AM30" s="8">
        <f t="shared" si="7"/>
        <v>0</v>
      </c>
      <c r="AN30" s="8">
        <f t="shared" si="8"/>
        <v>0</v>
      </c>
    </row>
    <row r="31" spans="1:40" ht="21.75">
      <c r="A31" s="8" t="s">
        <v>43</v>
      </c>
      <c r="B31" s="4">
        <v>0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8">
        <f t="shared" si="6"/>
        <v>0</v>
      </c>
      <c r="AM31" s="8">
        <f t="shared" si="7"/>
        <v>0</v>
      </c>
      <c r="AN31" s="8">
        <f t="shared" si="8"/>
        <v>0</v>
      </c>
    </row>
    <row r="32" spans="1:40" ht="21.75">
      <c r="A32" s="8" t="s">
        <v>44</v>
      </c>
      <c r="B32" s="4">
        <v>0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8">
        <f t="shared" si="6"/>
        <v>0</v>
      </c>
      <c r="AM32" s="8">
        <f t="shared" si="7"/>
        <v>0</v>
      </c>
      <c r="AN32" s="8">
        <f t="shared" si="8"/>
        <v>0</v>
      </c>
    </row>
    <row r="33" spans="1:40" ht="21.75">
      <c r="A33" s="8" t="s">
        <v>45</v>
      </c>
      <c r="B33" s="11">
        <v>0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1">
        <v>0</v>
      </c>
      <c r="S33" s="11">
        <v>0</v>
      </c>
      <c r="T33" s="11">
        <v>0</v>
      </c>
      <c r="U33" s="11">
        <v>0</v>
      </c>
      <c r="V33" s="11">
        <v>0</v>
      </c>
      <c r="W33" s="11">
        <v>4</v>
      </c>
      <c r="X33" s="11">
        <v>0</v>
      </c>
      <c r="Y33" s="11">
        <v>0</v>
      </c>
      <c r="Z33" s="11">
        <v>0</v>
      </c>
      <c r="AA33" s="11">
        <v>0</v>
      </c>
      <c r="AB33" s="11">
        <v>0</v>
      </c>
      <c r="AC33" s="11">
        <v>0</v>
      </c>
      <c r="AD33" s="11">
        <v>0</v>
      </c>
      <c r="AE33" s="11">
        <v>0</v>
      </c>
      <c r="AF33" s="11">
        <v>0</v>
      </c>
      <c r="AG33" s="11">
        <v>0</v>
      </c>
      <c r="AH33" s="11">
        <v>0</v>
      </c>
      <c r="AI33" s="11">
        <v>0</v>
      </c>
      <c r="AJ33" s="11">
        <v>0</v>
      </c>
      <c r="AK33" s="11">
        <v>0</v>
      </c>
      <c r="AL33" s="8">
        <f t="shared" si="6"/>
        <v>4</v>
      </c>
      <c r="AM33" s="8">
        <f t="shared" si="7"/>
        <v>0</v>
      </c>
      <c r="AN33" s="8">
        <f t="shared" si="8"/>
        <v>0</v>
      </c>
    </row>
    <row r="34" spans="1:40" ht="21.75">
      <c r="A34" s="8" t="s">
        <v>37</v>
      </c>
      <c r="B34" s="4">
        <v>0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8">
        <f t="shared" si="6"/>
        <v>0</v>
      </c>
      <c r="AM34" s="8">
        <f t="shared" si="7"/>
        <v>0</v>
      </c>
      <c r="AN34" s="8">
        <f t="shared" si="8"/>
        <v>0</v>
      </c>
    </row>
    <row r="35" spans="1:40" ht="21.75">
      <c r="A35" s="8" t="s">
        <v>46</v>
      </c>
      <c r="B35" s="4">
        <v>0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8">
        <f t="shared" si="6"/>
        <v>0</v>
      </c>
      <c r="AM35" s="8">
        <f t="shared" si="7"/>
        <v>0</v>
      </c>
      <c r="AN35" s="8">
        <f t="shared" si="8"/>
        <v>0</v>
      </c>
    </row>
    <row r="36" spans="1:40" ht="21.75">
      <c r="A36" s="12" t="s">
        <v>47</v>
      </c>
      <c r="B36" s="5">
        <v>0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  <c r="X36" s="5">
        <v>0</v>
      </c>
      <c r="Y36" s="5">
        <v>0</v>
      </c>
      <c r="Z36" s="5">
        <v>0</v>
      </c>
      <c r="AA36" s="5">
        <v>0</v>
      </c>
      <c r="AB36" s="5">
        <v>0</v>
      </c>
      <c r="AC36" s="5">
        <v>0</v>
      </c>
      <c r="AD36" s="5">
        <v>0</v>
      </c>
      <c r="AE36" s="5">
        <v>0</v>
      </c>
      <c r="AF36" s="5">
        <v>0</v>
      </c>
      <c r="AG36" s="5">
        <v>0</v>
      </c>
      <c r="AH36" s="5">
        <v>0</v>
      </c>
      <c r="AI36" s="5">
        <v>0</v>
      </c>
      <c r="AJ36" s="5">
        <v>0</v>
      </c>
      <c r="AK36" s="5">
        <v>0</v>
      </c>
      <c r="AL36" s="12">
        <f t="shared" si="6"/>
        <v>0</v>
      </c>
      <c r="AM36" s="12">
        <f t="shared" si="7"/>
        <v>0</v>
      </c>
      <c r="AN36" s="12">
        <f t="shared" si="8"/>
        <v>0</v>
      </c>
    </row>
    <row r="37" spans="1:40" ht="21.75">
      <c r="A37" s="3" t="s">
        <v>34</v>
      </c>
      <c r="B37" s="6">
        <f>SUM(B5:B36)</f>
        <v>3017</v>
      </c>
      <c r="C37" s="6">
        <f aca="true" t="shared" si="9" ref="C37:AK37">SUM(C5:C36)</f>
        <v>495</v>
      </c>
      <c r="D37" s="6">
        <f t="shared" si="9"/>
        <v>2950</v>
      </c>
      <c r="E37" s="6">
        <f t="shared" si="9"/>
        <v>2378</v>
      </c>
      <c r="F37" s="6">
        <f t="shared" si="9"/>
        <v>426</v>
      </c>
      <c r="G37" s="6">
        <f t="shared" si="9"/>
        <v>2976</v>
      </c>
      <c r="H37" s="6">
        <f t="shared" si="9"/>
        <v>2606</v>
      </c>
      <c r="I37" s="6">
        <f t="shared" si="9"/>
        <v>541</v>
      </c>
      <c r="J37" s="6">
        <f t="shared" si="9"/>
        <v>2578</v>
      </c>
      <c r="K37" s="6">
        <f t="shared" si="9"/>
        <v>4262</v>
      </c>
      <c r="L37" s="6">
        <f t="shared" si="9"/>
        <v>617</v>
      </c>
      <c r="M37" s="6">
        <f t="shared" si="9"/>
        <v>4836</v>
      </c>
      <c r="N37" s="6">
        <f t="shared" si="9"/>
        <v>6663</v>
      </c>
      <c r="O37" s="6">
        <f t="shared" si="9"/>
        <v>714</v>
      </c>
      <c r="P37" s="6">
        <f t="shared" si="9"/>
        <v>4947</v>
      </c>
      <c r="Q37" s="6">
        <f t="shared" si="9"/>
        <v>8955</v>
      </c>
      <c r="R37" s="6">
        <f t="shared" si="9"/>
        <v>969</v>
      </c>
      <c r="S37" s="6">
        <f t="shared" si="9"/>
        <v>6092</v>
      </c>
      <c r="T37" s="6">
        <f t="shared" si="9"/>
        <v>7750</v>
      </c>
      <c r="U37" s="6">
        <f t="shared" si="9"/>
        <v>1027</v>
      </c>
      <c r="V37" s="6">
        <f t="shared" si="9"/>
        <v>2104</v>
      </c>
      <c r="W37" s="6">
        <f t="shared" si="9"/>
        <v>6907</v>
      </c>
      <c r="X37" s="6">
        <f t="shared" si="9"/>
        <v>994</v>
      </c>
      <c r="Y37" s="6">
        <f t="shared" si="9"/>
        <v>345</v>
      </c>
      <c r="Z37" s="6">
        <f t="shared" si="9"/>
        <v>7875</v>
      </c>
      <c r="AA37" s="6">
        <f t="shared" si="9"/>
        <v>852</v>
      </c>
      <c r="AB37" s="6">
        <f t="shared" si="9"/>
        <v>815</v>
      </c>
      <c r="AC37" s="6">
        <f t="shared" si="9"/>
        <v>20</v>
      </c>
      <c r="AD37" s="6">
        <f t="shared" si="9"/>
        <v>0</v>
      </c>
      <c r="AE37" s="6">
        <f t="shared" si="9"/>
        <v>94</v>
      </c>
      <c r="AF37" s="6">
        <f t="shared" si="9"/>
        <v>0</v>
      </c>
      <c r="AG37" s="6">
        <f t="shared" si="9"/>
        <v>0</v>
      </c>
      <c r="AH37" s="6">
        <f t="shared" si="9"/>
        <v>0</v>
      </c>
      <c r="AI37" s="6">
        <f t="shared" si="9"/>
        <v>0</v>
      </c>
      <c r="AJ37" s="6">
        <f t="shared" si="9"/>
        <v>0</v>
      </c>
      <c r="AK37" s="6">
        <f t="shared" si="9"/>
        <v>0</v>
      </c>
      <c r="AL37" s="3">
        <f>B37+E37+H37+K37+N37+Q37+T37+W37+Z37+AC37+AF37+AI37</f>
        <v>50433</v>
      </c>
      <c r="AM37" s="3">
        <f>C37+F37+I37+L37+O37+R37+U37+X37+AA37+AD37+AG37+AJ37</f>
        <v>6635</v>
      </c>
      <c r="AN37" s="3">
        <f>D37+G37+J37+M37+P37+S37+V37+Y37+AB37+AE37+AH37+AK37</f>
        <v>27737</v>
      </c>
    </row>
    <row r="38" spans="2:37" ht="21.7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</row>
    <row r="39" spans="2:37" ht="21.7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</row>
  </sheetData>
  <mergeCells count="16">
    <mergeCell ref="A1:AN1"/>
    <mergeCell ref="A2:A4"/>
    <mergeCell ref="B2:AN2"/>
    <mergeCell ref="B3:D3"/>
    <mergeCell ref="E3:G3"/>
    <mergeCell ref="H3:J3"/>
    <mergeCell ref="K3:M3"/>
    <mergeCell ref="N3:P3"/>
    <mergeCell ref="Q3:S3"/>
    <mergeCell ref="T3:V3"/>
    <mergeCell ref="AI3:AK3"/>
    <mergeCell ref="AL3:AN3"/>
    <mergeCell ref="W3:Y3"/>
    <mergeCell ref="Z3:AB3"/>
    <mergeCell ref="AC3:AE3"/>
    <mergeCell ref="AF3:AH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Pre-install</cp:lastModifiedBy>
  <cp:lastPrinted>2003-12-25T05:27:57Z</cp:lastPrinted>
  <dcterms:created xsi:type="dcterms:W3CDTF">2003-10-27T06:18:54Z</dcterms:created>
  <dcterms:modified xsi:type="dcterms:W3CDTF">2003-12-27T01:08:20Z</dcterms:modified>
  <cp:category/>
  <cp:version/>
  <cp:contentType/>
  <cp:contentStatus/>
</cp:coreProperties>
</file>