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195" windowHeight="4770" activeTab="0"/>
  </bookViews>
  <sheets>
    <sheet name="2543" sheetId="1" r:id="rId1"/>
  </sheets>
  <definedNames/>
  <calcPr fullCalcOnLoad="1"/>
</workbook>
</file>

<file path=xl/sharedStrings.xml><?xml version="1.0" encoding="utf-8"?>
<sst xmlns="http://schemas.openxmlformats.org/spreadsheetml/2006/main" count="88" uniqueCount="51">
  <si>
    <t>ม.ค.</t>
  </si>
  <si>
    <t>โค</t>
  </si>
  <si>
    <t>กระบือ</t>
  </si>
  <si>
    <t>สุกร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</si>
  <si>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</si>
  <si>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</si>
  <si>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</si>
  <si>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</si>
  <si>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</si>
  <si>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</si>
  <si>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</si>
  <si>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</si>
  <si>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</si>
  <si>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</si>
  <si>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</si>
  <si>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ปากช่อง</t>
  </si>
  <si>
    <t>วังน้ำเขียว</t>
  </si>
  <si>
    <t>ด่านขุนทด</t>
  </si>
  <si>
    <t>ปักธงชัย</t>
  </si>
  <si>
    <t>โนนสูง</t>
  </si>
  <si>
    <t>สูงเนิน</t>
  </si>
  <si>
    <t>เมือง</t>
  </si>
  <si>
    <t>จักราช</t>
  </si>
  <si>
    <t>โนนแดง</t>
  </si>
  <si>
    <t>สีคิ้ว</t>
  </si>
  <si>
    <t>ครบุรี</t>
  </si>
  <si>
    <t>พิมาย</t>
  </si>
  <si>
    <t>ขามทะเลสอ</t>
  </si>
  <si>
    <t>ประทาย</t>
  </si>
  <si>
    <t>ชุมพวง</t>
  </si>
  <si>
    <t>แก้งสนามนาง</t>
  </si>
  <si>
    <t>เสิงสาง</t>
  </si>
  <si>
    <t>บัวใหญ่</t>
  </si>
  <si>
    <t>โนนไทย</t>
  </si>
  <si>
    <t>รวม</t>
  </si>
  <si>
    <t>ห้วยแถลง</t>
  </si>
  <si>
    <t>คง</t>
  </si>
  <si>
    <t>เฉลิมพระเกียรติ</t>
  </si>
  <si>
    <t>โชคชัย</t>
  </si>
  <si>
    <t>ขามสะแกแสง</t>
  </si>
  <si>
    <t>บ้านเหลื่อม</t>
  </si>
  <si>
    <t>หนองบุญมาก</t>
  </si>
  <si>
    <t>กิ่ง อ.เมืองยาง</t>
  </si>
  <si>
    <t>กิ่ง อ.เทพารักษ์</t>
  </si>
  <si>
    <t>กิ่ง อ.พระทองคำ</t>
  </si>
  <si>
    <t>กิ่ง อ.ลำทะเมนชัย</t>
  </si>
  <si>
    <t>กิ่ง อ.สีดา</t>
  </si>
  <si>
    <t>กิ่ง อ.บัวลาย</t>
  </si>
  <si>
    <t>ปี  2543</t>
  </si>
  <si>
    <t>รายชื่ออำเภอ</t>
  </si>
  <si>
    <t>รายงานการอนุญาตเคลื่อนย้ายสัตว์-ซากสัตว์ออกจากพื้นที่ (ตค1)  จังหวัดนครราชสีมา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</si>
</sst>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_-* #,##0.000_-;\-* #,##0.000_-;_-* &quot;-&quot;??_-;_-@_-"/>
  </numFmts>
  <fonts count="3">
    <font>
      <sz val="14"/>
      <name val="Cordia New"/>
      <family val="0"/>
    </font>
    <font>
      <b/>
      <sz val="14"/>
      <name val="Cordia New"/>
      <family val="2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3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200" fontId="0" fillId="0" borderId="3" xfId="15" applyNumberFormat="1" applyBorder="1" applyAlignment="1">
      <alignment horizontal="center"/>
    </xf>
    <xf numFmtId="200" fontId="0" fillId="0" borderId="4" xfId="15" applyNumberFormat="1" applyBorder="1" applyAlignment="1">
      <alignment horizontal="center"/>
    </xf>
    <xf numFmtId="200" fontId="0" fillId="0" borderId="5" xfId="15" applyNumberFormat="1" applyBorder="1" applyAlignment="1">
      <alignment horizontal="center"/>
    </xf>
    <xf numFmtId="200" fontId="0" fillId="0" borderId="1" xfId="0" applyNumberFormat="1" applyBorder="1" applyAlignment="1">
      <alignment horizontal="center"/>
    </xf>
    <xf numFmtId="200" fontId="0" fillId="0" borderId="3" xfId="15" applyNumberFormat="1" applyBorder="1" applyAlignment="1">
      <alignment horizontal="center" shrinkToFit="1"/>
    </xf>
    <xf numFmtId="200" fontId="0" fillId="0" borderId="4" xfId="15" applyNumberFormat="1" applyBorder="1" applyAlignment="1">
      <alignment horizontal="center" shrinkToFit="1"/>
    </xf>
    <xf numFmtId="200" fontId="0" fillId="0" borderId="5" xfId="15" applyNumberFormat="1" applyBorder="1" applyAlignment="1">
      <alignment horizontal="center" shrinkToFit="1"/>
    </xf>
    <xf numFmtId="200" fontId="1" fillId="0" borderId="6" xfId="15" applyNumberFormat="1" applyFont="1" applyBorder="1" applyAlignment="1">
      <alignment horizont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0" fillId="0" borderId="1" xfId="0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9"/>
  <sheetViews>
    <sheetView tabSelected="1" workbookViewId="0" topLeftCell="A1">
      <selection activeCell="A1" sqref="A1:AN1"/>
    </sheetView>
  </sheetViews>
  <sheetFormatPr defaultColWidth="9.140625" defaultRowHeight="21.75"/>
  <cols>
    <col min="1" max="1" width="13.57421875" style="2" customWidth="1"/>
    <col min="2" max="2" width="6.57421875" style="2" customWidth="1"/>
    <col min="3" max="3" width="6.28125" style="2" customWidth="1"/>
    <col min="4" max="4" width="7.8515625" style="2" customWidth="1"/>
    <col min="5" max="5" width="6.421875" style="2" customWidth="1"/>
    <col min="6" max="6" width="6.7109375" style="2" customWidth="1"/>
    <col min="7" max="7" width="8.00390625" style="2" customWidth="1"/>
    <col min="8" max="8" width="6.7109375" style="2" customWidth="1"/>
    <col min="9" max="9" width="6.28125" style="2" customWidth="1"/>
    <col min="10" max="10" width="7.8515625" style="2" customWidth="1"/>
    <col min="11" max="11" width="6.8515625" style="2" customWidth="1"/>
    <col min="12" max="12" width="6.421875" style="2" customWidth="1"/>
    <col min="13" max="13" width="7.57421875" style="2" customWidth="1"/>
    <col min="14" max="14" width="6.28125" style="2" customWidth="1"/>
    <col min="15" max="15" width="6.57421875" style="2" customWidth="1"/>
    <col min="16" max="16" width="8.00390625" style="2" customWidth="1"/>
    <col min="17" max="17" width="8.421875" style="2" customWidth="1"/>
    <col min="18" max="18" width="6.57421875" style="2" customWidth="1"/>
    <col min="19" max="19" width="7.7109375" style="2" customWidth="1"/>
    <col min="20" max="20" width="6.28125" style="2" customWidth="1"/>
    <col min="21" max="21" width="6.7109375" style="2" customWidth="1"/>
    <col min="22" max="22" width="7.28125" style="2" customWidth="1"/>
    <col min="23" max="24" width="6.28125" style="2" customWidth="1"/>
    <col min="25" max="25" width="8.00390625" style="2" customWidth="1"/>
    <col min="26" max="27" width="6.28125" style="2" customWidth="1"/>
    <col min="28" max="28" width="7.8515625" style="2" customWidth="1"/>
    <col min="29" max="29" width="6.57421875" style="2" customWidth="1"/>
    <col min="30" max="30" width="6.421875" style="2" customWidth="1"/>
    <col min="31" max="31" width="7.421875" style="2" customWidth="1"/>
    <col min="32" max="32" width="7.140625" style="2" customWidth="1"/>
    <col min="33" max="33" width="5.28125" style="2" customWidth="1"/>
    <col min="34" max="34" width="7.7109375" style="2" customWidth="1"/>
    <col min="35" max="35" width="6.7109375" style="2" customWidth="1"/>
    <col min="36" max="36" width="6.8515625" style="2" customWidth="1"/>
    <col min="37" max="39" width="7.421875" style="2" customWidth="1"/>
    <col min="40" max="40" width="8.57421875" style="2" customWidth="1"/>
    <col min="41" max="16384" width="9.140625" style="2" customWidth="1"/>
  </cols>
  <sheetData>
    <row r="1" spans="1:40" ht="21.75">
      <c r="A1" s="16" t="s">
        <v>50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</row>
    <row r="2" spans="1:40" ht="21.75">
      <c r="A2" s="17" t="s">
        <v>49</v>
      </c>
      <c r="B2" s="18" t="s">
        <v>48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20"/>
    </row>
    <row r="3" spans="1:40" ht="21.75">
      <c r="A3" s="17"/>
      <c r="B3" s="21" t="s">
        <v>0</v>
      </c>
      <c r="C3" s="21"/>
      <c r="D3" s="21"/>
      <c r="E3" s="21" t="s">
        <v>4</v>
      </c>
      <c r="F3" s="21"/>
      <c r="G3" s="21"/>
      <c r="H3" s="21" t="s">
        <v>5</v>
      </c>
      <c r="I3" s="21"/>
      <c r="J3" s="21"/>
      <c r="K3" s="21" t="s">
        <v>6</v>
      </c>
      <c r="L3" s="21"/>
      <c r="M3" s="21"/>
      <c r="N3" s="21" t="s">
        <v>7</v>
      </c>
      <c r="O3" s="21"/>
      <c r="P3" s="21"/>
      <c r="Q3" s="21" t="s">
        <v>8</v>
      </c>
      <c r="R3" s="21"/>
      <c r="S3" s="21"/>
      <c r="T3" s="21" t="s">
        <v>9</v>
      </c>
      <c r="U3" s="21"/>
      <c r="V3" s="21"/>
      <c r="W3" s="21" t="s">
        <v>10</v>
      </c>
      <c r="X3" s="21"/>
      <c r="Y3" s="21"/>
      <c r="Z3" s="21" t="s">
        <v>11</v>
      </c>
      <c r="AA3" s="21"/>
      <c r="AB3" s="21"/>
      <c r="AC3" s="21" t="s">
        <v>12</v>
      </c>
      <c r="AD3" s="21"/>
      <c r="AE3" s="21"/>
      <c r="AF3" s="21" t="s">
        <v>13</v>
      </c>
      <c r="AG3" s="21"/>
      <c r="AH3" s="21"/>
      <c r="AI3" s="21" t="s">
        <v>14</v>
      </c>
      <c r="AJ3" s="21"/>
      <c r="AK3" s="21"/>
      <c r="AL3" s="21" t="s">
        <v>34</v>
      </c>
      <c r="AM3" s="21"/>
      <c r="AN3" s="21"/>
    </row>
    <row r="4" spans="1:40" ht="21.75">
      <c r="A4" s="17"/>
      <c r="B4" s="4" t="s">
        <v>1</v>
      </c>
      <c r="C4" s="4" t="s">
        <v>2</v>
      </c>
      <c r="D4" s="4" t="s">
        <v>3</v>
      </c>
      <c r="E4" s="4" t="s">
        <v>1</v>
      </c>
      <c r="F4" s="4" t="s">
        <v>2</v>
      </c>
      <c r="G4" s="4" t="s">
        <v>3</v>
      </c>
      <c r="H4" s="4" t="s">
        <v>1</v>
      </c>
      <c r="I4" s="4" t="s">
        <v>2</v>
      </c>
      <c r="J4" s="4" t="s">
        <v>3</v>
      </c>
      <c r="K4" s="4" t="s">
        <v>1</v>
      </c>
      <c r="L4" s="4" t="s">
        <v>2</v>
      </c>
      <c r="M4" s="4" t="s">
        <v>3</v>
      </c>
      <c r="N4" s="4" t="s">
        <v>1</v>
      </c>
      <c r="O4" s="4" t="s">
        <v>2</v>
      </c>
      <c r="P4" s="4" t="s">
        <v>3</v>
      </c>
      <c r="Q4" s="4" t="s">
        <v>1</v>
      </c>
      <c r="R4" s="4" t="s">
        <v>2</v>
      </c>
      <c r="S4" s="4" t="s">
        <v>3</v>
      </c>
      <c r="T4" s="4" t="s">
        <v>1</v>
      </c>
      <c r="U4" s="4" t="s">
        <v>2</v>
      </c>
      <c r="V4" s="4" t="s">
        <v>3</v>
      </c>
      <c r="W4" s="4" t="s">
        <v>1</v>
      </c>
      <c r="X4" s="4" t="s">
        <v>2</v>
      </c>
      <c r="Y4" s="4" t="s">
        <v>3</v>
      </c>
      <c r="Z4" s="4" t="s">
        <v>1</v>
      </c>
      <c r="AA4" s="4" t="s">
        <v>2</v>
      </c>
      <c r="AB4" s="4" t="s">
        <v>3</v>
      </c>
      <c r="AC4" s="4" t="s">
        <v>1</v>
      </c>
      <c r="AD4" s="4" t="s">
        <v>2</v>
      </c>
      <c r="AE4" s="4" t="s">
        <v>3</v>
      </c>
      <c r="AF4" s="4" t="s">
        <v>1</v>
      </c>
      <c r="AG4" s="4" t="s">
        <v>2</v>
      </c>
      <c r="AH4" s="4" t="s">
        <v>3</v>
      </c>
      <c r="AI4" s="4" t="s">
        <v>1</v>
      </c>
      <c r="AJ4" s="4" t="s">
        <v>2</v>
      </c>
      <c r="AK4" s="4" t="s">
        <v>3</v>
      </c>
      <c r="AL4" s="4" t="s">
        <v>1</v>
      </c>
      <c r="AM4" s="4" t="s">
        <v>2</v>
      </c>
      <c r="AN4" s="4" t="s">
        <v>3</v>
      </c>
    </row>
    <row r="5" spans="1:40" ht="21.75">
      <c r="A5" s="6" t="s">
        <v>21</v>
      </c>
      <c r="B5" s="9">
        <v>0</v>
      </c>
      <c r="C5" s="9">
        <v>0</v>
      </c>
      <c r="D5" s="9">
        <v>976</v>
      </c>
      <c r="E5" s="9">
        <v>0</v>
      </c>
      <c r="F5" s="9">
        <v>0</v>
      </c>
      <c r="G5" s="9">
        <v>1120</v>
      </c>
      <c r="H5" s="9">
        <v>49</v>
      </c>
      <c r="I5" s="9">
        <v>0</v>
      </c>
      <c r="J5" s="9">
        <v>1520</v>
      </c>
      <c r="K5" s="9">
        <v>5</v>
      </c>
      <c r="L5" s="9">
        <v>0</v>
      </c>
      <c r="M5" s="9">
        <v>1472</v>
      </c>
      <c r="N5" s="9">
        <v>5</v>
      </c>
      <c r="O5" s="9">
        <v>0</v>
      </c>
      <c r="P5" s="9">
        <v>1427</v>
      </c>
      <c r="Q5" s="9">
        <v>0</v>
      </c>
      <c r="R5" s="9">
        <v>0</v>
      </c>
      <c r="S5" s="9">
        <v>1092</v>
      </c>
      <c r="T5" s="9">
        <v>5</v>
      </c>
      <c r="U5" s="9">
        <v>0</v>
      </c>
      <c r="V5" s="9">
        <v>1225</v>
      </c>
      <c r="W5" s="9">
        <v>0</v>
      </c>
      <c r="X5" s="9">
        <v>0</v>
      </c>
      <c r="Y5" s="9">
        <v>1120</v>
      </c>
      <c r="Z5" s="9">
        <v>0</v>
      </c>
      <c r="AA5" s="9">
        <v>0</v>
      </c>
      <c r="AB5" s="9">
        <v>1215</v>
      </c>
      <c r="AC5" s="9">
        <v>1</v>
      </c>
      <c r="AD5" s="9">
        <v>0</v>
      </c>
      <c r="AE5" s="9">
        <v>1120</v>
      </c>
      <c r="AF5" s="9">
        <v>0</v>
      </c>
      <c r="AG5" s="9">
        <v>0</v>
      </c>
      <c r="AH5" s="9">
        <v>960</v>
      </c>
      <c r="AI5" s="9">
        <v>22</v>
      </c>
      <c r="AJ5" s="9">
        <v>0</v>
      </c>
      <c r="AK5" s="9">
        <v>1120</v>
      </c>
      <c r="AL5" s="13">
        <f aca="true" t="shared" si="0" ref="AL5:AN12">B5+E5+H5+K5+N5+Q5+T5+W5+Z5+AC5+AF5+AI5</f>
        <v>87</v>
      </c>
      <c r="AM5" s="13">
        <f t="shared" si="0"/>
        <v>0</v>
      </c>
      <c r="AN5" s="13">
        <f t="shared" si="0"/>
        <v>14367</v>
      </c>
    </row>
    <row r="6" spans="1:40" ht="21.75">
      <c r="A6" s="7" t="s">
        <v>27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4">
        <f t="shared" si="0"/>
        <v>0</v>
      </c>
      <c r="AM6" s="14">
        <f t="shared" si="0"/>
        <v>0</v>
      </c>
      <c r="AN6" s="14">
        <f t="shared" si="0"/>
        <v>0</v>
      </c>
    </row>
    <row r="7" spans="1:40" ht="21.75">
      <c r="A7" s="7" t="s">
        <v>39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2</v>
      </c>
      <c r="I7" s="10">
        <v>0</v>
      </c>
      <c r="J7" s="10">
        <v>0</v>
      </c>
      <c r="K7" s="10">
        <v>0</v>
      </c>
      <c r="L7" s="10">
        <v>1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4">
        <f t="shared" si="0"/>
        <v>2</v>
      </c>
      <c r="AM7" s="14">
        <f t="shared" si="0"/>
        <v>1</v>
      </c>
      <c r="AN7" s="14">
        <f t="shared" si="0"/>
        <v>0</v>
      </c>
    </row>
    <row r="8" spans="1:40" ht="21.75">
      <c r="A8" s="7" t="s">
        <v>36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4">
        <f t="shared" si="0"/>
        <v>0</v>
      </c>
      <c r="AM8" s="14">
        <f t="shared" si="0"/>
        <v>0</v>
      </c>
      <c r="AN8" s="14">
        <f t="shared" si="0"/>
        <v>0</v>
      </c>
    </row>
    <row r="9" spans="1:40" ht="21.75">
      <c r="A9" s="7" t="s">
        <v>25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2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4">
        <f t="shared" si="0"/>
        <v>2</v>
      </c>
      <c r="AM9" s="14">
        <f t="shared" si="0"/>
        <v>0</v>
      </c>
      <c r="AN9" s="14">
        <f t="shared" si="0"/>
        <v>0</v>
      </c>
    </row>
    <row r="10" spans="1:40" ht="21.75">
      <c r="A10" s="7" t="s">
        <v>22</v>
      </c>
      <c r="B10" s="10">
        <v>0</v>
      </c>
      <c r="C10" s="10">
        <v>0</v>
      </c>
      <c r="D10" s="10">
        <v>240</v>
      </c>
      <c r="E10" s="10">
        <v>0</v>
      </c>
      <c r="F10" s="10">
        <v>0</v>
      </c>
      <c r="G10" s="10">
        <v>240</v>
      </c>
      <c r="H10" s="10">
        <v>0</v>
      </c>
      <c r="I10" s="10">
        <v>0</v>
      </c>
      <c r="J10" s="10">
        <v>240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320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4">
        <f t="shared" si="0"/>
        <v>0</v>
      </c>
      <c r="AM10" s="14">
        <f t="shared" si="0"/>
        <v>0</v>
      </c>
      <c r="AN10" s="14">
        <f t="shared" si="0"/>
        <v>1040</v>
      </c>
    </row>
    <row r="11" spans="1:40" ht="21.75">
      <c r="A11" s="7" t="s">
        <v>29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7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4">
        <f t="shared" si="0"/>
        <v>7</v>
      </c>
      <c r="AM11" s="14">
        <f t="shared" si="0"/>
        <v>0</v>
      </c>
      <c r="AN11" s="14">
        <f t="shared" si="0"/>
        <v>0</v>
      </c>
    </row>
    <row r="12" spans="1:40" ht="21.75">
      <c r="A12" s="7" t="s">
        <v>38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4">
        <f t="shared" si="0"/>
        <v>0</v>
      </c>
      <c r="AM12" s="14">
        <f t="shared" si="0"/>
        <v>0</v>
      </c>
      <c r="AN12" s="14">
        <f t="shared" si="0"/>
        <v>0</v>
      </c>
    </row>
    <row r="13" spans="1:40" ht="21.75">
      <c r="A13" s="7" t="s">
        <v>17</v>
      </c>
      <c r="B13" s="10">
        <v>24</v>
      </c>
      <c r="C13" s="10">
        <v>7</v>
      </c>
      <c r="D13" s="10">
        <v>0</v>
      </c>
      <c r="E13" s="10">
        <v>68</v>
      </c>
      <c r="F13" s="10">
        <v>0</v>
      </c>
      <c r="G13" s="10">
        <v>0</v>
      </c>
      <c r="H13" s="10">
        <v>19</v>
      </c>
      <c r="I13" s="10">
        <v>25</v>
      </c>
      <c r="J13" s="10">
        <v>0</v>
      </c>
      <c r="K13" s="10">
        <v>0</v>
      </c>
      <c r="L13" s="10">
        <v>12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4</v>
      </c>
      <c r="U13" s="10">
        <v>12</v>
      </c>
      <c r="V13" s="10">
        <v>0</v>
      </c>
      <c r="W13" s="10">
        <v>9</v>
      </c>
      <c r="X13" s="10">
        <v>0</v>
      </c>
      <c r="Y13" s="10">
        <v>0</v>
      </c>
      <c r="Z13" s="10">
        <v>5</v>
      </c>
      <c r="AA13" s="10">
        <v>18</v>
      </c>
      <c r="AB13" s="10">
        <v>0</v>
      </c>
      <c r="AC13" s="10">
        <v>7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4">
        <f aca="true" t="shared" si="1" ref="AL13:AL19">B13+E13+H13+K13+N13+Q13+T13+W13+Z13+AC13+AF13+AI13</f>
        <v>136</v>
      </c>
      <c r="AM13" s="14">
        <f aca="true" t="shared" si="2" ref="AM13:AM19">C13+F13+I13+L13+O13+R13+U13+X13+AA13+AD13+AG13+AJ13</f>
        <v>74</v>
      </c>
      <c r="AN13" s="14">
        <f aca="true" t="shared" si="3" ref="AN13:AN19">D13+G13+J13+M13+P13+S13+V13+Y13+AB13+AE13+AH13+AK13</f>
        <v>0</v>
      </c>
    </row>
    <row r="14" spans="1:40" ht="21.75">
      <c r="A14" s="7" t="s">
        <v>19</v>
      </c>
      <c r="B14" s="10">
        <v>0</v>
      </c>
      <c r="C14" s="10">
        <v>0</v>
      </c>
      <c r="D14" s="10">
        <v>156</v>
      </c>
      <c r="E14" s="10">
        <v>0</v>
      </c>
      <c r="F14" s="10">
        <v>0</v>
      </c>
      <c r="G14" s="10">
        <v>161</v>
      </c>
      <c r="H14" s="10">
        <v>0</v>
      </c>
      <c r="I14" s="10">
        <v>0</v>
      </c>
      <c r="J14" s="10">
        <v>191</v>
      </c>
      <c r="K14" s="10">
        <v>0</v>
      </c>
      <c r="L14" s="10">
        <v>0</v>
      </c>
      <c r="M14" s="10">
        <v>167</v>
      </c>
      <c r="N14" s="10">
        <v>0</v>
      </c>
      <c r="O14" s="10">
        <v>0</v>
      </c>
      <c r="P14" s="10">
        <v>169</v>
      </c>
      <c r="Q14" s="10">
        <v>0</v>
      </c>
      <c r="R14" s="10">
        <v>0</v>
      </c>
      <c r="S14" s="10">
        <v>1148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104</v>
      </c>
      <c r="Z14" s="10">
        <v>0</v>
      </c>
      <c r="AA14" s="10">
        <v>0</v>
      </c>
      <c r="AB14" s="10">
        <v>0</v>
      </c>
      <c r="AC14" s="10">
        <v>0</v>
      </c>
      <c r="AD14" s="10">
        <v>94</v>
      </c>
      <c r="AE14" s="10">
        <v>0</v>
      </c>
      <c r="AF14" s="10">
        <v>0</v>
      </c>
      <c r="AG14" s="10">
        <v>0</v>
      </c>
      <c r="AH14" s="10">
        <v>228</v>
      </c>
      <c r="AI14" s="10">
        <v>0</v>
      </c>
      <c r="AJ14" s="10">
        <v>0</v>
      </c>
      <c r="AK14" s="10">
        <v>233</v>
      </c>
      <c r="AL14" s="14">
        <f t="shared" si="1"/>
        <v>0</v>
      </c>
      <c r="AM14" s="14">
        <f t="shared" si="2"/>
        <v>94</v>
      </c>
      <c r="AN14" s="14">
        <f t="shared" si="3"/>
        <v>2557</v>
      </c>
    </row>
    <row r="15" spans="1:40" ht="21.75">
      <c r="A15" s="7" t="s">
        <v>33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4">
        <f t="shared" si="1"/>
        <v>0</v>
      </c>
      <c r="AM15" s="14">
        <f t="shared" si="2"/>
        <v>0</v>
      </c>
      <c r="AN15" s="14">
        <f t="shared" si="3"/>
        <v>0</v>
      </c>
    </row>
    <row r="16" spans="1:40" ht="21.75">
      <c r="A16" s="7" t="s">
        <v>23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4">
        <f t="shared" si="1"/>
        <v>0</v>
      </c>
      <c r="AM16" s="14">
        <f t="shared" si="2"/>
        <v>0</v>
      </c>
      <c r="AN16" s="14">
        <f t="shared" si="3"/>
        <v>0</v>
      </c>
    </row>
    <row r="17" spans="1:40" ht="21.75">
      <c r="A17" s="7" t="s">
        <v>32</v>
      </c>
      <c r="B17" s="10">
        <v>0</v>
      </c>
      <c r="C17" s="10">
        <v>320</v>
      </c>
      <c r="D17" s="10">
        <v>155</v>
      </c>
      <c r="E17" s="10">
        <v>0</v>
      </c>
      <c r="F17" s="10">
        <v>43</v>
      </c>
      <c r="G17" s="10">
        <v>255</v>
      </c>
      <c r="H17" s="10">
        <v>0</v>
      </c>
      <c r="I17" s="10">
        <v>45</v>
      </c>
      <c r="J17" s="10">
        <v>275</v>
      </c>
      <c r="K17" s="10">
        <v>0</v>
      </c>
      <c r="L17" s="10">
        <v>4</v>
      </c>
      <c r="M17" s="10">
        <v>165</v>
      </c>
      <c r="N17" s="10">
        <v>0</v>
      </c>
      <c r="O17" s="10">
        <v>16</v>
      </c>
      <c r="P17" s="10">
        <v>850</v>
      </c>
      <c r="Q17" s="10">
        <v>2</v>
      </c>
      <c r="R17" s="10">
        <v>10</v>
      </c>
      <c r="S17" s="10">
        <v>1460</v>
      </c>
      <c r="T17" s="10">
        <v>0</v>
      </c>
      <c r="U17" s="10">
        <v>35</v>
      </c>
      <c r="V17" s="10">
        <v>1012</v>
      </c>
      <c r="W17" s="10">
        <v>0</v>
      </c>
      <c r="X17" s="10">
        <v>46</v>
      </c>
      <c r="Y17" s="10">
        <v>700</v>
      </c>
      <c r="Z17" s="10">
        <v>0</v>
      </c>
      <c r="AA17" s="10">
        <v>0</v>
      </c>
      <c r="AB17" s="10">
        <v>0</v>
      </c>
      <c r="AC17" s="10">
        <v>0</v>
      </c>
      <c r="AD17" s="10">
        <v>12</v>
      </c>
      <c r="AE17" s="10">
        <v>615</v>
      </c>
      <c r="AF17" s="10">
        <v>0</v>
      </c>
      <c r="AG17" s="10">
        <v>51</v>
      </c>
      <c r="AH17" s="10">
        <v>1205</v>
      </c>
      <c r="AI17" s="10">
        <v>0</v>
      </c>
      <c r="AJ17" s="10">
        <v>46</v>
      </c>
      <c r="AK17" s="10">
        <v>230</v>
      </c>
      <c r="AL17" s="14">
        <f t="shared" si="1"/>
        <v>2</v>
      </c>
      <c r="AM17" s="14">
        <f t="shared" si="2"/>
        <v>628</v>
      </c>
      <c r="AN17" s="14">
        <f t="shared" si="3"/>
        <v>6922</v>
      </c>
    </row>
    <row r="18" spans="1:40" ht="21.75">
      <c r="A18" s="7" t="s">
        <v>40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4">
        <f t="shared" si="1"/>
        <v>0</v>
      </c>
      <c r="AM18" s="14">
        <f t="shared" si="2"/>
        <v>0</v>
      </c>
      <c r="AN18" s="14">
        <f t="shared" si="3"/>
        <v>0</v>
      </c>
    </row>
    <row r="19" spans="1:40" ht="21.75">
      <c r="A19" s="7" t="s">
        <v>18</v>
      </c>
      <c r="B19" s="10">
        <v>42</v>
      </c>
      <c r="C19" s="10">
        <v>360</v>
      </c>
      <c r="D19" s="10">
        <v>0</v>
      </c>
      <c r="E19" s="10">
        <v>27</v>
      </c>
      <c r="F19" s="10">
        <v>545</v>
      </c>
      <c r="G19" s="10">
        <v>0</v>
      </c>
      <c r="H19" s="10">
        <v>5</v>
      </c>
      <c r="I19" s="10">
        <v>375</v>
      </c>
      <c r="J19" s="10">
        <v>0</v>
      </c>
      <c r="K19" s="10">
        <v>0</v>
      </c>
      <c r="L19" s="10">
        <v>168</v>
      </c>
      <c r="M19" s="10">
        <v>0</v>
      </c>
      <c r="N19" s="10">
        <v>11</v>
      </c>
      <c r="O19" s="10">
        <v>371</v>
      </c>
      <c r="P19" s="10">
        <v>0</v>
      </c>
      <c r="Q19" s="10">
        <v>4</v>
      </c>
      <c r="R19" s="10">
        <v>228</v>
      </c>
      <c r="S19" s="10">
        <v>0</v>
      </c>
      <c r="T19" s="10">
        <v>14</v>
      </c>
      <c r="U19" s="10">
        <v>164</v>
      </c>
      <c r="V19" s="10">
        <v>0</v>
      </c>
      <c r="W19" s="10">
        <v>2</v>
      </c>
      <c r="X19" s="10">
        <v>281</v>
      </c>
      <c r="Y19" s="10">
        <v>0</v>
      </c>
      <c r="Z19" s="10">
        <v>29</v>
      </c>
      <c r="AA19" s="10">
        <v>287</v>
      </c>
      <c r="AB19" s="10">
        <v>0</v>
      </c>
      <c r="AC19" s="10">
        <v>38</v>
      </c>
      <c r="AD19" s="10">
        <v>249</v>
      </c>
      <c r="AE19" s="10">
        <v>0</v>
      </c>
      <c r="AF19" s="10">
        <v>35</v>
      </c>
      <c r="AG19" s="10">
        <v>142</v>
      </c>
      <c r="AH19" s="10">
        <v>0</v>
      </c>
      <c r="AI19" s="10">
        <v>10</v>
      </c>
      <c r="AJ19" s="10">
        <v>35</v>
      </c>
      <c r="AK19" s="10">
        <v>0</v>
      </c>
      <c r="AL19" s="14">
        <f t="shared" si="1"/>
        <v>217</v>
      </c>
      <c r="AM19" s="14">
        <f t="shared" si="2"/>
        <v>3205</v>
      </c>
      <c r="AN19" s="14">
        <f t="shared" si="3"/>
        <v>0</v>
      </c>
    </row>
    <row r="20" spans="1:40" ht="21.75">
      <c r="A20" s="7" t="s">
        <v>15</v>
      </c>
      <c r="B20" s="10">
        <v>958</v>
      </c>
      <c r="C20" s="10">
        <v>335</v>
      </c>
      <c r="D20" s="10">
        <v>36766</v>
      </c>
      <c r="E20" s="10">
        <v>737</v>
      </c>
      <c r="F20" s="10">
        <v>0</v>
      </c>
      <c r="G20" s="10">
        <v>17934</v>
      </c>
      <c r="H20" s="10">
        <v>509</v>
      </c>
      <c r="I20" s="10">
        <v>0</v>
      </c>
      <c r="J20" s="10">
        <v>14471</v>
      </c>
      <c r="K20" s="10">
        <v>789</v>
      </c>
      <c r="L20" s="10">
        <v>0</v>
      </c>
      <c r="M20" s="10">
        <v>17283</v>
      </c>
      <c r="N20" s="10">
        <v>658</v>
      </c>
      <c r="O20" s="10">
        <v>0</v>
      </c>
      <c r="P20" s="10">
        <v>15245</v>
      </c>
      <c r="Q20" s="10">
        <v>665</v>
      </c>
      <c r="R20" s="10">
        <v>0</v>
      </c>
      <c r="S20" s="10">
        <v>18507</v>
      </c>
      <c r="T20" s="10">
        <v>726</v>
      </c>
      <c r="U20" s="10">
        <v>0</v>
      </c>
      <c r="V20" s="10">
        <v>21194</v>
      </c>
      <c r="W20" s="10">
        <v>609</v>
      </c>
      <c r="X20" s="10">
        <v>0</v>
      </c>
      <c r="Y20" s="10">
        <v>21929</v>
      </c>
      <c r="Z20" s="10">
        <v>564</v>
      </c>
      <c r="AA20" s="10">
        <v>0</v>
      </c>
      <c r="AB20" s="10">
        <v>11900</v>
      </c>
      <c r="AC20" s="10">
        <v>0</v>
      </c>
      <c r="AD20" s="10">
        <v>0</v>
      </c>
      <c r="AE20" s="10">
        <v>0</v>
      </c>
      <c r="AF20" s="10">
        <v>635</v>
      </c>
      <c r="AG20" s="10">
        <v>0</v>
      </c>
      <c r="AH20" s="10">
        <v>20687</v>
      </c>
      <c r="AI20" s="10">
        <v>664</v>
      </c>
      <c r="AJ20" s="10">
        <v>0</v>
      </c>
      <c r="AK20" s="10">
        <v>22686</v>
      </c>
      <c r="AL20" s="14">
        <f aca="true" t="shared" si="4" ref="AL20:AL36">B20+E20+H20+K20+N20+Q20+T20+W20+Z20+AC20+AF20+AI20</f>
        <v>7514</v>
      </c>
      <c r="AM20" s="14">
        <f aca="true" t="shared" si="5" ref="AM20:AM36">C20+F20+I20+L20+O20+R20+U20+X20+AA20+AD20+AG20+AJ20</f>
        <v>335</v>
      </c>
      <c r="AN20" s="14">
        <f aca="true" t="shared" si="6" ref="AN20:AN36">D20+G20+J20+M20+P20+S20+V20+Y20+AB20+AE20+AH20+AK20</f>
        <v>218602</v>
      </c>
    </row>
    <row r="21" spans="1:40" ht="21.75">
      <c r="A21" s="7" t="s">
        <v>28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4">
        <f t="shared" si="4"/>
        <v>0</v>
      </c>
      <c r="AM21" s="14">
        <f t="shared" si="5"/>
        <v>0</v>
      </c>
      <c r="AN21" s="14">
        <f t="shared" si="6"/>
        <v>0</v>
      </c>
    </row>
    <row r="22" spans="1:40" ht="21.75">
      <c r="A22" s="7" t="s">
        <v>26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280</v>
      </c>
      <c r="N22" s="10">
        <v>0</v>
      </c>
      <c r="O22" s="10">
        <v>469</v>
      </c>
      <c r="P22" s="10">
        <v>0</v>
      </c>
      <c r="Q22" s="10">
        <v>0</v>
      </c>
      <c r="R22" s="10">
        <v>0</v>
      </c>
      <c r="S22" s="10">
        <v>470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4">
        <f t="shared" si="4"/>
        <v>0</v>
      </c>
      <c r="AM22" s="14">
        <f t="shared" si="5"/>
        <v>469</v>
      </c>
      <c r="AN22" s="14">
        <f t="shared" si="6"/>
        <v>750</v>
      </c>
    </row>
    <row r="23" spans="1:40" ht="21.75">
      <c r="A23" s="7" t="s">
        <v>20</v>
      </c>
      <c r="B23" s="10">
        <v>0</v>
      </c>
      <c r="C23" s="10">
        <v>0</v>
      </c>
      <c r="D23" s="10">
        <v>2410</v>
      </c>
      <c r="E23" s="10">
        <v>0</v>
      </c>
      <c r="F23" s="10">
        <v>0</v>
      </c>
      <c r="G23" s="10">
        <v>1910</v>
      </c>
      <c r="H23" s="10">
        <v>0</v>
      </c>
      <c r="I23" s="10">
        <v>0</v>
      </c>
      <c r="J23" s="10">
        <v>300</v>
      </c>
      <c r="K23" s="10">
        <v>1</v>
      </c>
      <c r="L23" s="10">
        <v>0</v>
      </c>
      <c r="M23" s="10">
        <v>350</v>
      </c>
      <c r="N23" s="10">
        <v>0</v>
      </c>
      <c r="O23" s="10">
        <v>0</v>
      </c>
      <c r="P23" s="10">
        <v>2000</v>
      </c>
      <c r="Q23" s="10">
        <v>0</v>
      </c>
      <c r="R23" s="10">
        <v>0</v>
      </c>
      <c r="S23" s="10">
        <v>500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660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150</v>
      </c>
      <c r="AF23" s="10">
        <v>0</v>
      </c>
      <c r="AG23" s="10">
        <v>0</v>
      </c>
      <c r="AH23" s="10">
        <v>300</v>
      </c>
      <c r="AI23" s="10">
        <v>0</v>
      </c>
      <c r="AJ23" s="10">
        <v>0</v>
      </c>
      <c r="AK23" s="10">
        <v>0</v>
      </c>
      <c r="AL23" s="14">
        <f t="shared" si="4"/>
        <v>1</v>
      </c>
      <c r="AM23" s="14">
        <f t="shared" si="5"/>
        <v>0</v>
      </c>
      <c r="AN23" s="14">
        <f t="shared" si="6"/>
        <v>8580</v>
      </c>
    </row>
    <row r="24" spans="1:40" ht="21.75">
      <c r="A24" s="7" t="s">
        <v>31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4">
        <f t="shared" si="4"/>
        <v>0</v>
      </c>
      <c r="AM24" s="14">
        <f t="shared" si="5"/>
        <v>0</v>
      </c>
      <c r="AN24" s="14">
        <f t="shared" si="6"/>
        <v>0</v>
      </c>
    </row>
    <row r="25" spans="1:40" ht="21.75">
      <c r="A25" s="7" t="s">
        <v>24</v>
      </c>
      <c r="B25" s="10">
        <v>1615</v>
      </c>
      <c r="C25" s="10">
        <v>318</v>
      </c>
      <c r="D25" s="10">
        <v>1194</v>
      </c>
      <c r="E25" s="10">
        <v>2359</v>
      </c>
      <c r="F25" s="10">
        <v>486</v>
      </c>
      <c r="G25" s="10">
        <v>1026</v>
      </c>
      <c r="H25" s="10">
        <v>3537</v>
      </c>
      <c r="I25" s="10">
        <v>599</v>
      </c>
      <c r="J25" s="10">
        <v>1516</v>
      </c>
      <c r="K25" s="10">
        <v>2344</v>
      </c>
      <c r="L25" s="10">
        <v>397</v>
      </c>
      <c r="M25" s="10">
        <v>1364</v>
      </c>
      <c r="N25" s="10">
        <v>0</v>
      </c>
      <c r="O25" s="10">
        <v>0</v>
      </c>
      <c r="P25" s="10">
        <v>0</v>
      </c>
      <c r="Q25" s="10">
        <v>2655</v>
      </c>
      <c r="R25" s="10">
        <v>514</v>
      </c>
      <c r="S25" s="10">
        <v>1145</v>
      </c>
      <c r="T25" s="10">
        <v>0</v>
      </c>
      <c r="U25" s="10">
        <v>0</v>
      </c>
      <c r="V25" s="10">
        <v>0</v>
      </c>
      <c r="W25" s="10">
        <v>3001</v>
      </c>
      <c r="X25" s="10">
        <v>860</v>
      </c>
      <c r="Y25" s="10">
        <v>2010</v>
      </c>
      <c r="Z25" s="10">
        <v>4197</v>
      </c>
      <c r="AA25" s="10">
        <v>909</v>
      </c>
      <c r="AB25" s="10">
        <v>2183</v>
      </c>
      <c r="AC25" s="10">
        <v>3492</v>
      </c>
      <c r="AD25" s="10">
        <v>586</v>
      </c>
      <c r="AE25" s="10">
        <v>1731</v>
      </c>
      <c r="AF25" s="10">
        <v>4098</v>
      </c>
      <c r="AG25" s="10">
        <v>593</v>
      </c>
      <c r="AH25" s="10">
        <v>2038</v>
      </c>
      <c r="AI25" s="10">
        <v>0</v>
      </c>
      <c r="AJ25" s="10">
        <v>0</v>
      </c>
      <c r="AK25" s="10">
        <v>0</v>
      </c>
      <c r="AL25" s="14">
        <f t="shared" si="4"/>
        <v>27298</v>
      </c>
      <c r="AM25" s="14">
        <f t="shared" si="5"/>
        <v>5262</v>
      </c>
      <c r="AN25" s="14">
        <f t="shared" si="6"/>
        <v>14207</v>
      </c>
    </row>
    <row r="26" spans="1:40" ht="21.75">
      <c r="A26" s="7" t="s">
        <v>35</v>
      </c>
      <c r="B26" s="10">
        <v>7</v>
      </c>
      <c r="C26" s="10">
        <v>3</v>
      </c>
      <c r="D26" s="10">
        <v>0</v>
      </c>
      <c r="E26" s="10">
        <v>6</v>
      </c>
      <c r="F26" s="10">
        <v>5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250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380</v>
      </c>
      <c r="AI26" s="10">
        <v>0</v>
      </c>
      <c r="AJ26" s="10">
        <v>0</v>
      </c>
      <c r="AK26" s="10">
        <v>160</v>
      </c>
      <c r="AL26" s="14">
        <f t="shared" si="4"/>
        <v>13</v>
      </c>
      <c r="AM26" s="14">
        <f t="shared" si="5"/>
        <v>8</v>
      </c>
      <c r="AN26" s="14">
        <f t="shared" si="6"/>
        <v>790</v>
      </c>
    </row>
    <row r="27" spans="1:40" ht="21.75">
      <c r="A27" s="7" t="s">
        <v>41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320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740</v>
      </c>
      <c r="W27" s="10">
        <v>920</v>
      </c>
      <c r="X27" s="10">
        <v>0</v>
      </c>
      <c r="Y27" s="10">
        <v>0</v>
      </c>
      <c r="Z27" s="10">
        <v>0</v>
      </c>
      <c r="AA27" s="10">
        <v>0</v>
      </c>
      <c r="AB27" s="10">
        <v>1419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4">
        <f t="shared" si="4"/>
        <v>920</v>
      </c>
      <c r="AM27" s="14">
        <f t="shared" si="5"/>
        <v>0</v>
      </c>
      <c r="AN27" s="14">
        <f t="shared" si="6"/>
        <v>2479</v>
      </c>
    </row>
    <row r="28" spans="1:40" ht="21.75">
      <c r="A28" s="7" t="s">
        <v>30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4">
        <f t="shared" si="4"/>
        <v>0</v>
      </c>
      <c r="AM28" s="14">
        <f t="shared" si="5"/>
        <v>0</v>
      </c>
      <c r="AN28" s="14">
        <f t="shared" si="6"/>
        <v>0</v>
      </c>
    </row>
    <row r="29" spans="1:40" ht="21.75">
      <c r="A29" s="7" t="s">
        <v>16</v>
      </c>
      <c r="B29" s="10">
        <v>900</v>
      </c>
      <c r="C29" s="10">
        <v>0</v>
      </c>
      <c r="D29" s="10">
        <v>0</v>
      </c>
      <c r="E29" s="10">
        <v>0</v>
      </c>
      <c r="F29" s="10">
        <v>0</v>
      </c>
      <c r="G29" s="10">
        <v>200</v>
      </c>
      <c r="H29" s="10">
        <v>3</v>
      </c>
      <c r="I29" s="10">
        <v>0</v>
      </c>
      <c r="J29" s="10">
        <v>400</v>
      </c>
      <c r="K29" s="10">
        <v>0</v>
      </c>
      <c r="L29" s="10">
        <v>0</v>
      </c>
      <c r="M29" s="10">
        <v>1350</v>
      </c>
      <c r="N29" s="10">
        <v>10</v>
      </c>
      <c r="O29" s="10">
        <v>0</v>
      </c>
      <c r="P29" s="10">
        <v>870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954</v>
      </c>
      <c r="W29" s="10">
        <v>1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4">
        <f t="shared" si="4"/>
        <v>914</v>
      </c>
      <c r="AM29" s="14">
        <f t="shared" si="5"/>
        <v>0</v>
      </c>
      <c r="AN29" s="14">
        <f t="shared" si="6"/>
        <v>3774</v>
      </c>
    </row>
    <row r="30" spans="1:40" ht="21.75">
      <c r="A30" s="7" t="s">
        <v>42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2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4">
        <f t="shared" si="4"/>
        <v>0</v>
      </c>
      <c r="AM30" s="14">
        <f t="shared" si="5"/>
        <v>2</v>
      </c>
      <c r="AN30" s="14">
        <f t="shared" si="6"/>
        <v>0</v>
      </c>
    </row>
    <row r="31" spans="1:40" ht="21.75">
      <c r="A31" s="7" t="s">
        <v>43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4">
        <f t="shared" si="4"/>
        <v>0</v>
      </c>
      <c r="AM31" s="14">
        <f t="shared" si="5"/>
        <v>0</v>
      </c>
      <c r="AN31" s="14">
        <f t="shared" si="6"/>
        <v>0</v>
      </c>
    </row>
    <row r="32" spans="1:40" ht="21.75">
      <c r="A32" s="7" t="s">
        <v>44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4">
        <f t="shared" si="4"/>
        <v>0</v>
      </c>
      <c r="AM32" s="14">
        <f t="shared" si="5"/>
        <v>0</v>
      </c>
      <c r="AN32" s="14">
        <f t="shared" si="6"/>
        <v>0</v>
      </c>
    </row>
    <row r="33" spans="1:40" ht="21.75">
      <c r="A33" s="7" t="s">
        <v>45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4">
        <f t="shared" si="4"/>
        <v>0</v>
      </c>
      <c r="AM33" s="14">
        <f t="shared" si="5"/>
        <v>0</v>
      </c>
      <c r="AN33" s="14">
        <f t="shared" si="6"/>
        <v>0</v>
      </c>
    </row>
    <row r="34" spans="1:40" ht="21.75">
      <c r="A34" s="7" t="s">
        <v>37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4">
        <f t="shared" si="4"/>
        <v>0</v>
      </c>
      <c r="AM34" s="14">
        <f t="shared" si="5"/>
        <v>0</v>
      </c>
      <c r="AN34" s="14">
        <f t="shared" si="6"/>
        <v>0</v>
      </c>
    </row>
    <row r="35" spans="1:40" ht="21.75">
      <c r="A35" s="7" t="s">
        <v>46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4">
        <f t="shared" si="4"/>
        <v>0</v>
      </c>
      <c r="AM35" s="14">
        <f t="shared" si="5"/>
        <v>0</v>
      </c>
      <c r="AN35" s="14">
        <f t="shared" si="6"/>
        <v>0</v>
      </c>
    </row>
    <row r="36" spans="1:40" ht="21.75">
      <c r="A36" s="8" t="s">
        <v>47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5">
        <f t="shared" si="4"/>
        <v>0</v>
      </c>
      <c r="AM36" s="15">
        <f t="shared" si="5"/>
        <v>0</v>
      </c>
      <c r="AN36" s="15">
        <f t="shared" si="6"/>
        <v>0</v>
      </c>
    </row>
    <row r="37" spans="1:40" ht="21.75">
      <c r="A37" s="3" t="s">
        <v>34</v>
      </c>
      <c r="B37" s="12">
        <f aca="true" t="shared" si="7" ref="B37:AK37">SUM(B5:B36)</f>
        <v>3546</v>
      </c>
      <c r="C37" s="12">
        <f t="shared" si="7"/>
        <v>1343</v>
      </c>
      <c r="D37" s="12">
        <f t="shared" si="7"/>
        <v>41897</v>
      </c>
      <c r="E37" s="12">
        <f t="shared" si="7"/>
        <v>3197</v>
      </c>
      <c r="F37" s="12">
        <f t="shared" si="7"/>
        <v>1079</v>
      </c>
      <c r="G37" s="12">
        <f t="shared" si="7"/>
        <v>23166</v>
      </c>
      <c r="H37" s="12">
        <f t="shared" si="7"/>
        <v>4126</v>
      </c>
      <c r="I37" s="12">
        <f t="shared" si="7"/>
        <v>1046</v>
      </c>
      <c r="J37" s="12">
        <f t="shared" si="7"/>
        <v>18913</v>
      </c>
      <c r="K37" s="12">
        <f t="shared" si="7"/>
        <v>3146</v>
      </c>
      <c r="L37" s="12">
        <f t="shared" si="7"/>
        <v>582</v>
      </c>
      <c r="M37" s="12">
        <f t="shared" si="7"/>
        <v>22431</v>
      </c>
      <c r="N37" s="12">
        <f t="shared" si="7"/>
        <v>684</v>
      </c>
      <c r="O37" s="12">
        <f t="shared" si="7"/>
        <v>856</v>
      </c>
      <c r="P37" s="12">
        <f t="shared" si="7"/>
        <v>21131</v>
      </c>
      <c r="Q37" s="12">
        <f t="shared" si="7"/>
        <v>3326</v>
      </c>
      <c r="R37" s="12">
        <f t="shared" si="7"/>
        <v>752</v>
      </c>
      <c r="S37" s="12">
        <f t="shared" si="7"/>
        <v>24322</v>
      </c>
      <c r="T37" s="12">
        <f t="shared" si="7"/>
        <v>749</v>
      </c>
      <c r="U37" s="12">
        <f t="shared" si="7"/>
        <v>211</v>
      </c>
      <c r="V37" s="12">
        <f t="shared" si="7"/>
        <v>25125</v>
      </c>
      <c r="W37" s="12">
        <f t="shared" si="7"/>
        <v>4542</v>
      </c>
      <c r="X37" s="12">
        <f t="shared" si="7"/>
        <v>1187</v>
      </c>
      <c r="Y37" s="12">
        <f t="shared" si="7"/>
        <v>26523</v>
      </c>
      <c r="Z37" s="12">
        <f t="shared" si="7"/>
        <v>4795</v>
      </c>
      <c r="AA37" s="12">
        <f t="shared" si="7"/>
        <v>1214</v>
      </c>
      <c r="AB37" s="12">
        <f t="shared" si="7"/>
        <v>16717</v>
      </c>
      <c r="AC37" s="12">
        <f t="shared" si="7"/>
        <v>3538</v>
      </c>
      <c r="AD37" s="12">
        <f t="shared" si="7"/>
        <v>941</v>
      </c>
      <c r="AE37" s="12">
        <f t="shared" si="7"/>
        <v>3616</v>
      </c>
      <c r="AF37" s="12">
        <f t="shared" si="7"/>
        <v>4768</v>
      </c>
      <c r="AG37" s="12">
        <f t="shared" si="7"/>
        <v>786</v>
      </c>
      <c r="AH37" s="12">
        <f t="shared" si="7"/>
        <v>25798</v>
      </c>
      <c r="AI37" s="12">
        <f t="shared" si="7"/>
        <v>696</v>
      </c>
      <c r="AJ37" s="12">
        <f t="shared" si="7"/>
        <v>81</v>
      </c>
      <c r="AK37" s="12">
        <f t="shared" si="7"/>
        <v>24429</v>
      </c>
      <c r="AL37" s="5">
        <f>B37+E37+H37+K37+N37+Q37+T37+W37+Z37+AC37+AF37+AI37</f>
        <v>37113</v>
      </c>
      <c r="AM37" s="5">
        <f>C37+F37+I37+L37+O37+R37+U37+X37+AA37+AD37+AG37+AJ37</f>
        <v>10078</v>
      </c>
      <c r="AN37" s="5">
        <f>D37+G37+J37+M37+P37+S37+V37+Y37+AB37+AE37+AH37+AK37</f>
        <v>274068</v>
      </c>
    </row>
    <row r="38" spans="2:37" ht="21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2:37" ht="21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</sheetData>
  <mergeCells count="16">
    <mergeCell ref="AI3:AK3"/>
    <mergeCell ref="AL3:AN3"/>
    <mergeCell ref="W3:Y3"/>
    <mergeCell ref="Z3:AB3"/>
    <mergeCell ref="AC3:AE3"/>
    <mergeCell ref="AF3:AH3"/>
    <mergeCell ref="A1:AN1"/>
    <mergeCell ref="A2:A4"/>
    <mergeCell ref="B2:AN2"/>
    <mergeCell ref="B3:D3"/>
    <mergeCell ref="E3:G3"/>
    <mergeCell ref="H3:J3"/>
    <mergeCell ref="K3:M3"/>
    <mergeCell ref="N3:P3"/>
    <mergeCell ref="Q3:S3"/>
    <mergeCell ref="T3:V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Pre-install</cp:lastModifiedBy>
  <cp:lastPrinted>2003-12-25T05:27:57Z</cp:lastPrinted>
  <dcterms:created xsi:type="dcterms:W3CDTF">2003-10-27T06:18:54Z</dcterms:created>
  <dcterms:modified xsi:type="dcterms:W3CDTF">2003-12-27T01:10:01Z</dcterms:modified>
  <cp:category/>
  <cp:version/>
  <cp:contentType/>
  <cp:contentStatus/>
</cp:coreProperties>
</file>