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552" sheetId="1" r:id="rId1"/>
  </sheets>
  <definedNames>
    <definedName name="_xlnm.Print_Titles" localSheetId="0">'2552'!$1:$4</definedName>
  </definedNames>
  <calcPr fullCalcOnLoad="1"/>
</workbook>
</file>

<file path=xl/sharedStrings.xml><?xml version="1.0" encoding="utf-8"?>
<sst xmlns="http://schemas.openxmlformats.org/spreadsheetml/2006/main" count="55" uniqueCount="55">
  <si>
    <t>ที่</t>
  </si>
  <si>
    <t>ชนิดปศุสัตว์ Type of Livestock</t>
  </si>
  <si>
    <t>เกษตรกร</t>
  </si>
  <si>
    <t xml:space="preserve">โคนม </t>
  </si>
  <si>
    <t>โคเนื้อ</t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</si>
  <si>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</si>
  <si>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</si>
  <si>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</si>
  <si>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</si>
  <si>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</si>
  <si>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</si>
  <si>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</si>
  <si>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</si>
  <si>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กวาง</t>
  </si>
  <si>
    <t>นกกระจอกเทศ</t>
  </si>
  <si>
    <t>สุนัข</t>
  </si>
  <si>
    <t>แมว</t>
  </si>
  <si>
    <t>ผู้เลี้ยงสัตว์</t>
  </si>
  <si>
    <t xml:space="preserve"> เมืองนครราชสีมา</t>
  </si>
  <si>
    <t xml:space="preserve"> ครบุรี</t>
  </si>
  <si>
    <t xml:space="preserve"> เสิงสาง</t>
  </si>
  <si>
    <t xml:space="preserve"> คง</t>
  </si>
  <si>
    <t xml:space="preserve"> บ้านเหลื่อม</t>
  </si>
  <si>
    <t xml:space="preserve"> จักราช</t>
  </si>
  <si>
    <t xml:space="preserve"> โชคชัย</t>
  </si>
  <si>
    <t xml:space="preserve"> ด่านขุนทด</t>
  </si>
  <si>
    <t xml:space="preserve"> โนนไทย</t>
  </si>
  <si>
    <t xml:space="preserve"> โนนสูง</t>
  </si>
  <si>
    <t xml:space="preserve"> ขามสะแกแสง</t>
  </si>
  <si>
    <t xml:space="preserve"> บัวใหญ่</t>
  </si>
  <si>
    <t xml:space="preserve"> ประทาย</t>
  </si>
  <si>
    <t xml:space="preserve"> ปักธงชัย</t>
  </si>
  <si>
    <t xml:space="preserve"> พิมาย</t>
  </si>
  <si>
    <t xml:space="preserve"> ห้วยแถลง</t>
  </si>
  <si>
    <t xml:space="preserve"> ชุมพวง</t>
  </si>
  <si>
    <t xml:space="preserve"> สูงเนิน</t>
  </si>
  <si>
    <t xml:space="preserve"> ขามทะเลสอ</t>
  </si>
  <si>
    <t xml:space="preserve"> สีคิ้ว</t>
  </si>
  <si>
    <t xml:space="preserve"> ปากช่อง</t>
  </si>
  <si>
    <t xml:space="preserve"> แก้งสนามนาง</t>
  </si>
  <si>
    <t xml:space="preserve"> โนนแดง</t>
  </si>
  <si>
    <t xml:space="preserve"> วังน้ำเขียว</t>
  </si>
  <si>
    <t xml:space="preserve"> เฉลิมพระเกียรติ</t>
  </si>
  <si>
    <t>รวม</t>
  </si>
  <si>
    <t>ตารางแสดงจำนวนปศุสัตว์ จังหวัดนครราชสีมา เป็นรายอำเภอ พ.ศ .2552</t>
  </si>
  <si>
    <t>TABLE  OF LIVESTOCKS BY DISTRICT : 2009</t>
  </si>
  <si>
    <t xml:space="preserve"> เทพารักษ์</t>
  </si>
  <si>
    <t xml:space="preserve"> เมืองยาง</t>
  </si>
  <si>
    <t>พระทองคำ</t>
  </si>
  <si>
    <t xml:space="preserve"> ลำทะเมนชัย</t>
  </si>
  <si>
    <t>บัวลาย</t>
  </si>
  <si>
    <t>สีดา</t>
  </si>
  <si>
    <t>อำเภอ</t>
  </si>
  <si>
    <t>(โคเนื้อ+นม)</t>
  </si>
  <si>
    <t xml:space="preserve"> หนองบุญมาก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</si>
</sst>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_-;\-* #,##0_-;_-* &quot;-&quot;??_-;_-@_-"/>
    <numFmt numFmtId="188" formatCode="_(* #,##0_);_(* \(#,##0\);_(* &quot;-&quot;??_);_(@_)"/>
  </numFmts>
  <fonts count="7">
    <font>
      <sz val="10"/>
      <name val="Arial"/>
      <family val="0"/>
    </font>
    <font>
      <sz val="14"/>
      <name val="Cordia New"/>
      <family val="0"/>
    </font>
    <font>
      <b/>
      <sz val="16"/>
      <name val="CordiaUPC"/>
      <family val="0"/>
    </font>
    <font>
      <b/>
      <sz val="14"/>
      <name val="CordiaUPC"/>
      <family val="1"/>
    </font>
    <font>
      <sz val="14"/>
      <name val="CordiaUPC"/>
      <family val="2"/>
    </font>
    <font>
      <sz val="8"/>
      <name val="Arial"/>
      <family val="0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20" applyFont="1" applyAlignment="1">
      <alignment horizontal="centerContinuous"/>
      <protection/>
    </xf>
    <xf numFmtId="0" fontId="1" fillId="0" borderId="0" xfId="20" applyAlignment="1">
      <alignment horizontal="centerContinuous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centerContinuous"/>
      <protection/>
    </xf>
    <xf numFmtId="0" fontId="3" fillId="0" borderId="1" xfId="20" applyFont="1" applyFill="1" applyBorder="1" applyAlignment="1">
      <alignment horizontal="centerContinuous"/>
      <protection/>
    </xf>
    <xf numFmtId="0" fontId="3" fillId="0" borderId="1" xfId="20" applyFont="1" applyFill="1" applyBorder="1" applyAlignment="1">
      <alignment horizontal="center"/>
      <protection/>
    </xf>
    <xf numFmtId="0" fontId="1" fillId="0" borderId="3" xfId="20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4" xfId="20" applyFont="1" applyBorder="1">
      <alignment/>
      <protection/>
    </xf>
    <xf numFmtId="187" fontId="1" fillId="0" borderId="4" xfId="15" applyNumberFormat="1" applyFont="1" applyFill="1" applyBorder="1" applyAlignment="1">
      <alignment horizontal="right" vertical="center"/>
    </xf>
    <xf numFmtId="188" fontId="1" fillId="0" borderId="4" xfId="15" applyNumberFormat="1" applyFont="1" applyBorder="1" applyAlignment="1">
      <alignment/>
    </xf>
    <xf numFmtId="187" fontId="1" fillId="0" borderId="4" xfId="15" applyNumberFormat="1" applyFont="1" applyFill="1" applyBorder="1" applyAlignment="1">
      <alignment/>
    </xf>
    <xf numFmtId="187" fontId="1" fillId="0" borderId="4" xfId="15" applyNumberFormat="1" applyFont="1" applyFill="1" applyBorder="1" applyAlignment="1">
      <alignment horizontal="right"/>
    </xf>
    <xf numFmtId="187" fontId="1" fillId="0" borderId="0" xfId="0" applyNumberFormat="1" applyFont="1" applyAlignment="1">
      <alignment/>
    </xf>
    <xf numFmtId="187" fontId="1" fillId="0" borderId="4" xfId="15" applyNumberFormat="1" applyFont="1" applyFill="1" applyBorder="1" applyAlignment="1">
      <alignment/>
    </xf>
    <xf numFmtId="0" fontId="1" fillId="0" borderId="5" xfId="20" applyFont="1" applyFill="1" applyBorder="1" applyAlignment="1">
      <alignment horizontal="center"/>
      <protection/>
    </xf>
    <xf numFmtId="0" fontId="1" fillId="0" borderId="5" xfId="20" applyFont="1" applyBorder="1">
      <alignment/>
      <protection/>
    </xf>
    <xf numFmtId="187" fontId="1" fillId="0" borderId="5" xfId="15" applyNumberFormat="1" applyFont="1" applyFill="1" applyBorder="1" applyAlignment="1">
      <alignment horizontal="right" vertical="center"/>
    </xf>
    <xf numFmtId="188" fontId="1" fillId="0" borderId="5" xfId="15" applyNumberFormat="1" applyFont="1" applyBorder="1" applyAlignment="1">
      <alignment/>
    </xf>
    <xf numFmtId="187" fontId="1" fillId="0" borderId="5" xfId="15" applyNumberFormat="1" applyFont="1" applyFill="1" applyBorder="1" applyAlignment="1">
      <alignment/>
    </xf>
    <xf numFmtId="187" fontId="1" fillId="0" borderId="5" xfId="15" applyNumberFormat="1" applyFont="1" applyFill="1" applyBorder="1" applyAlignment="1">
      <alignment horizontal="right"/>
    </xf>
    <xf numFmtId="187" fontId="1" fillId="0" borderId="5" xfId="15" applyNumberFormat="1" applyFont="1" applyFill="1" applyBorder="1" applyAlignment="1">
      <alignment/>
    </xf>
    <xf numFmtId="0" fontId="1" fillId="0" borderId="6" xfId="20" applyFont="1" applyFill="1" applyBorder="1" applyAlignment="1">
      <alignment horizontal="center"/>
      <protection/>
    </xf>
    <xf numFmtId="0" fontId="1" fillId="0" borderId="6" xfId="20" applyFont="1" applyBorder="1">
      <alignment/>
      <protection/>
    </xf>
    <xf numFmtId="187" fontId="1" fillId="0" borderId="6" xfId="15" applyNumberFormat="1" applyFont="1" applyFill="1" applyBorder="1" applyAlignment="1">
      <alignment horizontal="right" vertical="center"/>
    </xf>
    <xf numFmtId="187" fontId="1" fillId="0" borderId="6" xfId="15" applyNumberFormat="1" applyFont="1" applyFill="1" applyBorder="1" applyAlignment="1">
      <alignment/>
    </xf>
    <xf numFmtId="187" fontId="1" fillId="0" borderId="6" xfId="15" applyNumberFormat="1" applyFont="1" applyFill="1" applyBorder="1" applyAlignment="1">
      <alignment horizontal="right"/>
    </xf>
    <xf numFmtId="187" fontId="1" fillId="0" borderId="7" xfId="15" applyNumberFormat="1" applyFont="1" applyFill="1" applyBorder="1" applyAlignment="1">
      <alignment/>
    </xf>
    <xf numFmtId="0" fontId="1" fillId="0" borderId="2" xfId="20" applyFont="1" applyFill="1" applyBorder="1">
      <alignment/>
      <protection/>
    </xf>
    <xf numFmtId="0" fontId="6" fillId="0" borderId="2" xfId="20" applyFont="1" applyFill="1" applyBorder="1" applyAlignment="1">
      <alignment horizontal="center"/>
      <protection/>
    </xf>
    <xf numFmtId="188" fontId="6" fillId="0" borderId="2" xfId="15" applyNumberFormat="1" applyFont="1" applyFill="1" applyBorder="1" applyAlignment="1">
      <alignment/>
    </xf>
    <xf numFmtId="0" fontId="4" fillId="0" borderId="2" xfId="20" applyFont="1" applyFill="1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21">
      <selection activeCell="K38" sqref="K38"/>
    </sheetView>
  </sheetViews>
  <sheetFormatPr defaultColWidth="9.140625" defaultRowHeight="12.75"/>
  <cols>
    <col min="1" max="1" width="4.00390625" style="0" customWidth="1"/>
    <col min="2" max="2" width="13.8515625" style="0" customWidth="1"/>
    <col min="3" max="3" width="8.28125" style="0" customWidth="1"/>
    <col min="4" max="4" width="9.00390625" style="0" customWidth="1"/>
    <col min="5" max="5" width="10.00390625" style="0" customWidth="1"/>
    <col min="6" max="6" width="8.28125" style="0" customWidth="1"/>
    <col min="7" max="7" width="10.7109375" style="0" customWidth="1"/>
    <col min="8" max="8" width="11.28125" style="0" customWidth="1"/>
    <col min="9" max="9" width="6.57421875" style="0" customWidth="1"/>
    <col min="10" max="10" width="9.57421875" style="0" customWidth="1"/>
    <col min="11" max="11" width="8.421875" style="0" customWidth="1"/>
    <col min="12" max="12" width="5.57421875" style="0" customWidth="1"/>
    <col min="13" max="13" width="6.7109375" style="0" customWidth="1"/>
    <col min="14" max="14" width="5.7109375" style="0" customWidth="1"/>
    <col min="15" max="15" width="6.57421875" style="0" customWidth="1"/>
    <col min="17" max="17" width="8.140625" style="0" customWidth="1"/>
    <col min="18" max="18" width="9.00390625" style="0" customWidth="1"/>
  </cols>
  <sheetData>
    <row r="1" spans="1:18" ht="23.2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>
      <c r="A3" s="3" t="s">
        <v>0</v>
      </c>
      <c r="B3" s="3" t="s">
        <v>52</v>
      </c>
      <c r="C3" s="4" t="s">
        <v>1</v>
      </c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6" t="s">
        <v>2</v>
      </c>
    </row>
    <row r="4" spans="1:18" ht="21.75">
      <c r="A4" s="7"/>
      <c r="B4" s="7"/>
      <c r="C4" s="8" t="s">
        <v>3</v>
      </c>
      <c r="D4" s="8" t="s">
        <v>4</v>
      </c>
      <c r="E4" s="8" t="s">
        <v>53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34" t="s">
        <v>14</v>
      </c>
      <c r="P4" s="8" t="s">
        <v>15</v>
      </c>
      <c r="Q4" s="8" t="s">
        <v>16</v>
      </c>
      <c r="R4" s="9" t="s">
        <v>17</v>
      </c>
    </row>
    <row r="5" spans="1:18" ht="21.75">
      <c r="A5" s="10">
        <v>1</v>
      </c>
      <c r="B5" s="11" t="s">
        <v>18</v>
      </c>
      <c r="C5" s="12">
        <v>1545</v>
      </c>
      <c r="D5" s="12">
        <v>15091</v>
      </c>
      <c r="E5" s="13">
        <f>SUM(C5:D5)</f>
        <v>16636</v>
      </c>
      <c r="F5" s="12">
        <v>1743</v>
      </c>
      <c r="G5" s="14">
        <v>38903</v>
      </c>
      <c r="H5" s="14">
        <v>221677</v>
      </c>
      <c r="I5" s="15">
        <v>0</v>
      </c>
      <c r="J5" s="12">
        <v>5636</v>
      </c>
      <c r="K5" s="12">
        <v>67</v>
      </c>
      <c r="L5" s="12">
        <v>0</v>
      </c>
      <c r="M5" s="12">
        <v>360</v>
      </c>
      <c r="N5" s="12">
        <v>0</v>
      </c>
      <c r="O5" s="15">
        <v>0</v>
      </c>
      <c r="P5" s="16">
        <v>18222</v>
      </c>
      <c r="Q5" s="15">
        <v>4247</v>
      </c>
      <c r="R5" s="17">
        <v>11070</v>
      </c>
    </row>
    <row r="6" spans="1:18" ht="21.75">
      <c r="A6" s="18">
        <v>2</v>
      </c>
      <c r="B6" s="19" t="s">
        <v>19</v>
      </c>
      <c r="C6" s="20">
        <v>1877</v>
      </c>
      <c r="D6" s="20">
        <v>7872</v>
      </c>
      <c r="E6" s="21">
        <f>SUM(C6:D6)</f>
        <v>9749</v>
      </c>
      <c r="F6" s="20">
        <v>2003</v>
      </c>
      <c r="G6" s="22">
        <v>28563</v>
      </c>
      <c r="H6" s="22">
        <v>791945</v>
      </c>
      <c r="I6" s="23">
        <v>0</v>
      </c>
      <c r="J6" s="20">
        <v>3896</v>
      </c>
      <c r="K6" s="20">
        <v>580</v>
      </c>
      <c r="L6" s="20">
        <v>0</v>
      </c>
      <c r="M6" s="20">
        <v>0</v>
      </c>
      <c r="N6" s="20">
        <v>0</v>
      </c>
      <c r="O6" s="23">
        <v>0</v>
      </c>
      <c r="P6" s="23">
        <v>11039</v>
      </c>
      <c r="Q6" s="23">
        <v>3379</v>
      </c>
      <c r="R6" s="24">
        <v>8073</v>
      </c>
    </row>
    <row r="7" spans="1:18" ht="21.75">
      <c r="A7" s="18">
        <v>3</v>
      </c>
      <c r="B7" s="19" t="s">
        <v>20</v>
      </c>
      <c r="C7" s="20">
        <v>1176</v>
      </c>
      <c r="D7" s="20">
        <v>15450</v>
      </c>
      <c r="E7" s="21">
        <f>SUM(C7:D7)</f>
        <v>16626</v>
      </c>
      <c r="F7" s="20">
        <v>1057</v>
      </c>
      <c r="G7" s="22">
        <v>2375</v>
      </c>
      <c r="H7" s="22">
        <v>403472</v>
      </c>
      <c r="I7" s="23">
        <v>8</v>
      </c>
      <c r="J7" s="20">
        <v>1449</v>
      </c>
      <c r="K7" s="20">
        <v>0</v>
      </c>
      <c r="L7" s="20">
        <v>0</v>
      </c>
      <c r="M7" s="20">
        <v>0</v>
      </c>
      <c r="N7" s="20">
        <v>0</v>
      </c>
      <c r="O7" s="23">
        <v>0</v>
      </c>
      <c r="P7" s="23">
        <v>3906</v>
      </c>
      <c r="Q7" s="23">
        <v>1867</v>
      </c>
      <c r="R7" s="24">
        <v>4236</v>
      </c>
    </row>
    <row r="8" spans="1:18" ht="21.75">
      <c r="A8" s="18">
        <v>4</v>
      </c>
      <c r="B8" s="19" t="s">
        <v>21</v>
      </c>
      <c r="C8" s="20">
        <v>0</v>
      </c>
      <c r="D8" s="20">
        <v>21434</v>
      </c>
      <c r="E8" s="21">
        <f aca="true" t="shared" si="0" ref="E8:E36">SUM(C8:D8)</f>
        <v>21434</v>
      </c>
      <c r="F8" s="20">
        <v>4099</v>
      </c>
      <c r="G8" s="22">
        <v>5957</v>
      </c>
      <c r="H8" s="22">
        <v>278842</v>
      </c>
      <c r="I8" s="23">
        <v>160</v>
      </c>
      <c r="J8" s="20">
        <v>1377</v>
      </c>
      <c r="K8" s="20">
        <v>278</v>
      </c>
      <c r="L8" s="20">
        <v>0</v>
      </c>
      <c r="M8" s="20">
        <v>0</v>
      </c>
      <c r="N8" s="20">
        <v>0</v>
      </c>
      <c r="O8" s="23">
        <v>0</v>
      </c>
      <c r="P8" s="23">
        <v>9603</v>
      </c>
      <c r="Q8" s="23">
        <v>2551</v>
      </c>
      <c r="R8" s="24">
        <v>6172</v>
      </c>
    </row>
    <row r="9" spans="1:18" ht="21.75">
      <c r="A9" s="18">
        <v>5</v>
      </c>
      <c r="B9" s="19" t="s">
        <v>22</v>
      </c>
      <c r="C9" s="20">
        <v>0</v>
      </c>
      <c r="D9" s="20">
        <v>7674</v>
      </c>
      <c r="E9" s="21">
        <f t="shared" si="0"/>
        <v>7674</v>
      </c>
      <c r="F9" s="20">
        <v>2133</v>
      </c>
      <c r="G9" s="22">
        <v>14296</v>
      </c>
      <c r="H9" s="22">
        <v>80741</v>
      </c>
      <c r="I9" s="23">
        <v>118</v>
      </c>
      <c r="J9" s="20">
        <v>849</v>
      </c>
      <c r="K9" s="20">
        <v>0</v>
      </c>
      <c r="L9" s="20">
        <v>0</v>
      </c>
      <c r="M9" s="20">
        <v>0</v>
      </c>
      <c r="N9" s="20">
        <v>0</v>
      </c>
      <c r="O9" s="23">
        <v>11</v>
      </c>
      <c r="P9" s="23">
        <v>2248</v>
      </c>
      <c r="Q9" s="23">
        <v>592</v>
      </c>
      <c r="R9" s="24">
        <v>2401</v>
      </c>
    </row>
    <row r="10" spans="1:18" ht="21.75">
      <c r="A10" s="18">
        <v>6</v>
      </c>
      <c r="B10" s="19" t="s">
        <v>23</v>
      </c>
      <c r="C10" s="20">
        <v>0</v>
      </c>
      <c r="D10" s="20">
        <v>15373</v>
      </c>
      <c r="E10" s="21">
        <f t="shared" si="0"/>
        <v>15373</v>
      </c>
      <c r="F10" s="20">
        <v>739</v>
      </c>
      <c r="G10" s="22">
        <v>30995</v>
      </c>
      <c r="H10" s="22">
        <v>179707</v>
      </c>
      <c r="I10" s="23">
        <v>111</v>
      </c>
      <c r="J10" s="20">
        <v>6124</v>
      </c>
      <c r="K10" s="20">
        <v>30</v>
      </c>
      <c r="L10" s="20">
        <v>0</v>
      </c>
      <c r="M10" s="20">
        <v>0</v>
      </c>
      <c r="N10" s="20">
        <v>0</v>
      </c>
      <c r="O10" s="23">
        <v>0</v>
      </c>
      <c r="P10" s="23">
        <v>7035</v>
      </c>
      <c r="Q10" s="23">
        <v>1825</v>
      </c>
      <c r="R10" s="24">
        <v>5619</v>
      </c>
    </row>
    <row r="11" spans="1:18" ht="21.75">
      <c r="A11" s="18">
        <v>7</v>
      </c>
      <c r="B11" s="19" t="s">
        <v>24</v>
      </c>
      <c r="C11" s="20">
        <v>0</v>
      </c>
      <c r="D11" s="20">
        <v>7720</v>
      </c>
      <c r="E11" s="21">
        <f t="shared" si="0"/>
        <v>7720</v>
      </c>
      <c r="F11" s="20">
        <v>1570</v>
      </c>
      <c r="G11" s="22">
        <v>36836</v>
      </c>
      <c r="H11" s="22">
        <v>3114093</v>
      </c>
      <c r="I11" s="23">
        <v>0</v>
      </c>
      <c r="J11" s="20">
        <v>9273</v>
      </c>
      <c r="K11" s="20">
        <v>0</v>
      </c>
      <c r="L11" s="20">
        <v>0</v>
      </c>
      <c r="M11" s="20">
        <v>0</v>
      </c>
      <c r="N11" s="20">
        <v>0</v>
      </c>
      <c r="O11" s="23">
        <v>0</v>
      </c>
      <c r="P11" s="23">
        <v>8390</v>
      </c>
      <c r="Q11" s="23">
        <v>2555</v>
      </c>
      <c r="R11" s="24">
        <v>6085</v>
      </c>
    </row>
    <row r="12" spans="1:18" ht="21.75">
      <c r="A12" s="18">
        <v>8</v>
      </c>
      <c r="B12" s="19" t="s">
        <v>25</v>
      </c>
      <c r="C12" s="20">
        <v>99</v>
      </c>
      <c r="D12" s="20">
        <v>60775</v>
      </c>
      <c r="E12" s="21">
        <f t="shared" si="0"/>
        <v>60874</v>
      </c>
      <c r="F12" s="20">
        <v>1690</v>
      </c>
      <c r="G12" s="22">
        <v>22820</v>
      </c>
      <c r="H12" s="22">
        <v>594631</v>
      </c>
      <c r="I12" s="23">
        <v>0</v>
      </c>
      <c r="J12" s="20">
        <v>3687</v>
      </c>
      <c r="K12" s="20">
        <v>1576</v>
      </c>
      <c r="L12" s="20">
        <v>0</v>
      </c>
      <c r="M12" s="20">
        <v>0</v>
      </c>
      <c r="N12" s="20">
        <v>0</v>
      </c>
      <c r="O12" s="23">
        <v>0</v>
      </c>
      <c r="P12" s="23">
        <v>12436</v>
      </c>
      <c r="Q12" s="23">
        <v>3995</v>
      </c>
      <c r="R12" s="24">
        <v>8711</v>
      </c>
    </row>
    <row r="13" spans="1:18" ht="21.75">
      <c r="A13" s="18">
        <v>9</v>
      </c>
      <c r="B13" s="19" t="s">
        <v>26</v>
      </c>
      <c r="C13" s="20">
        <v>0</v>
      </c>
      <c r="D13" s="20">
        <v>18030</v>
      </c>
      <c r="E13" s="21">
        <f t="shared" si="0"/>
        <v>18030</v>
      </c>
      <c r="F13" s="20">
        <v>1652</v>
      </c>
      <c r="G13" s="22">
        <v>220834</v>
      </c>
      <c r="H13" s="22">
        <v>660278</v>
      </c>
      <c r="I13" s="23">
        <v>142</v>
      </c>
      <c r="J13" s="20">
        <v>15208</v>
      </c>
      <c r="K13" s="20">
        <v>246</v>
      </c>
      <c r="L13" s="20">
        <v>12</v>
      </c>
      <c r="M13" s="20">
        <v>0</v>
      </c>
      <c r="N13" s="20">
        <v>0</v>
      </c>
      <c r="O13" s="23">
        <v>0</v>
      </c>
      <c r="P13" s="23">
        <v>8675</v>
      </c>
      <c r="Q13" s="23">
        <v>5107</v>
      </c>
      <c r="R13" s="24">
        <v>7809</v>
      </c>
    </row>
    <row r="14" spans="1:18" ht="21.75">
      <c r="A14" s="18">
        <v>10</v>
      </c>
      <c r="B14" s="19" t="s">
        <v>27</v>
      </c>
      <c r="C14" s="20">
        <v>0</v>
      </c>
      <c r="D14" s="20">
        <v>31699</v>
      </c>
      <c r="E14" s="21">
        <f t="shared" si="0"/>
        <v>31699</v>
      </c>
      <c r="F14" s="20">
        <v>1975</v>
      </c>
      <c r="G14" s="22">
        <v>9499</v>
      </c>
      <c r="H14" s="22">
        <v>97954</v>
      </c>
      <c r="I14" s="23">
        <v>0</v>
      </c>
      <c r="J14" s="20">
        <v>2274</v>
      </c>
      <c r="K14" s="20">
        <v>117</v>
      </c>
      <c r="L14" s="20">
        <v>0</v>
      </c>
      <c r="M14" s="20">
        <v>0</v>
      </c>
      <c r="N14" s="20">
        <v>0</v>
      </c>
      <c r="O14" s="23">
        <v>0</v>
      </c>
      <c r="P14" s="23">
        <v>8411</v>
      </c>
      <c r="Q14" s="23">
        <v>4093</v>
      </c>
      <c r="R14" s="24">
        <v>6692</v>
      </c>
    </row>
    <row r="15" spans="1:18" ht="21.75">
      <c r="A15" s="18">
        <v>11</v>
      </c>
      <c r="B15" s="19" t="s">
        <v>28</v>
      </c>
      <c r="C15" s="20">
        <v>133</v>
      </c>
      <c r="D15" s="20">
        <v>20156</v>
      </c>
      <c r="E15" s="21">
        <f t="shared" si="0"/>
        <v>20289</v>
      </c>
      <c r="F15" s="20">
        <v>649</v>
      </c>
      <c r="G15" s="22">
        <v>3729</v>
      </c>
      <c r="H15" s="22">
        <v>101855</v>
      </c>
      <c r="I15" s="23">
        <v>3</v>
      </c>
      <c r="J15" s="20">
        <v>1419</v>
      </c>
      <c r="K15" s="20">
        <v>3</v>
      </c>
      <c r="L15" s="20">
        <v>0</v>
      </c>
      <c r="M15" s="20">
        <v>0</v>
      </c>
      <c r="N15" s="20">
        <v>0</v>
      </c>
      <c r="O15" s="23">
        <v>0</v>
      </c>
      <c r="P15" s="23">
        <v>4959</v>
      </c>
      <c r="Q15" s="23">
        <v>2434</v>
      </c>
      <c r="R15" s="24">
        <v>4030</v>
      </c>
    </row>
    <row r="16" spans="1:18" ht="21.75">
      <c r="A16" s="18">
        <v>12</v>
      </c>
      <c r="B16" s="19" t="s">
        <v>29</v>
      </c>
      <c r="C16" s="20">
        <v>0</v>
      </c>
      <c r="D16" s="20">
        <v>17192</v>
      </c>
      <c r="E16" s="21">
        <f t="shared" si="0"/>
        <v>17192</v>
      </c>
      <c r="F16" s="20">
        <v>5277</v>
      </c>
      <c r="G16" s="22">
        <v>5465</v>
      </c>
      <c r="H16" s="22">
        <v>106304</v>
      </c>
      <c r="I16" s="23">
        <v>10</v>
      </c>
      <c r="J16" s="20">
        <v>4983</v>
      </c>
      <c r="K16" s="20">
        <v>0</v>
      </c>
      <c r="L16" s="20">
        <v>0</v>
      </c>
      <c r="M16" s="20">
        <v>0</v>
      </c>
      <c r="N16" s="20">
        <v>0</v>
      </c>
      <c r="O16" s="23">
        <v>0</v>
      </c>
      <c r="P16" s="23">
        <v>3362</v>
      </c>
      <c r="Q16" s="23">
        <v>1482</v>
      </c>
      <c r="R16" s="24">
        <v>14891</v>
      </c>
    </row>
    <row r="17" spans="1:18" ht="21.75">
      <c r="A17" s="18">
        <v>13</v>
      </c>
      <c r="B17" s="19" t="s">
        <v>30</v>
      </c>
      <c r="C17" s="20">
        <v>0</v>
      </c>
      <c r="D17" s="20">
        <v>32731</v>
      </c>
      <c r="E17" s="21">
        <f t="shared" si="0"/>
        <v>32731</v>
      </c>
      <c r="F17" s="20">
        <v>4583</v>
      </c>
      <c r="G17" s="22">
        <v>7918</v>
      </c>
      <c r="H17" s="22">
        <v>152884</v>
      </c>
      <c r="I17" s="23">
        <v>54</v>
      </c>
      <c r="J17" s="20">
        <v>3007</v>
      </c>
      <c r="K17" s="20">
        <v>0</v>
      </c>
      <c r="L17" s="20">
        <v>0</v>
      </c>
      <c r="M17" s="20">
        <v>3</v>
      </c>
      <c r="N17" s="20">
        <v>0</v>
      </c>
      <c r="O17" s="23">
        <v>18</v>
      </c>
      <c r="P17" s="23">
        <v>9008</v>
      </c>
      <c r="Q17" s="23">
        <v>5243</v>
      </c>
      <c r="R17" s="24">
        <v>7059</v>
      </c>
    </row>
    <row r="18" spans="1:18" ht="21.75">
      <c r="A18" s="18">
        <v>14</v>
      </c>
      <c r="B18" s="19" t="s">
        <v>31</v>
      </c>
      <c r="C18" s="20">
        <v>3247</v>
      </c>
      <c r="D18" s="20">
        <v>20321</v>
      </c>
      <c r="E18" s="21">
        <f t="shared" si="0"/>
        <v>23568</v>
      </c>
      <c r="F18" s="20">
        <v>2546</v>
      </c>
      <c r="G18" s="22">
        <v>302500</v>
      </c>
      <c r="H18" s="22">
        <v>3282240</v>
      </c>
      <c r="I18" s="23">
        <v>24</v>
      </c>
      <c r="J18" s="20">
        <v>6067</v>
      </c>
      <c r="K18" s="20">
        <v>865</v>
      </c>
      <c r="L18" s="20">
        <v>0</v>
      </c>
      <c r="M18" s="20">
        <v>0</v>
      </c>
      <c r="N18" s="20">
        <v>0</v>
      </c>
      <c r="O18" s="23">
        <v>0</v>
      </c>
      <c r="P18" s="23">
        <v>10892</v>
      </c>
      <c r="Q18" s="23">
        <v>4780</v>
      </c>
      <c r="R18" s="24">
        <v>7176</v>
      </c>
    </row>
    <row r="19" spans="1:18" ht="21.75">
      <c r="A19" s="18">
        <v>15</v>
      </c>
      <c r="B19" s="19" t="s">
        <v>32</v>
      </c>
      <c r="C19" s="20">
        <v>5950</v>
      </c>
      <c r="D19" s="20">
        <v>28768</v>
      </c>
      <c r="E19" s="21">
        <f t="shared" si="0"/>
        <v>34718</v>
      </c>
      <c r="F19" s="20">
        <v>509</v>
      </c>
      <c r="G19" s="22">
        <v>15590</v>
      </c>
      <c r="H19" s="22">
        <v>152801</v>
      </c>
      <c r="I19" s="23">
        <v>85</v>
      </c>
      <c r="J19" s="20">
        <v>2405</v>
      </c>
      <c r="K19" s="20">
        <v>95</v>
      </c>
      <c r="L19" s="20">
        <v>0</v>
      </c>
      <c r="M19" s="20">
        <v>0</v>
      </c>
      <c r="N19" s="20">
        <v>0</v>
      </c>
      <c r="O19" s="23">
        <v>0</v>
      </c>
      <c r="P19" s="23">
        <v>9422</v>
      </c>
      <c r="Q19" s="23">
        <v>3046</v>
      </c>
      <c r="R19" s="24">
        <v>6635</v>
      </c>
    </row>
    <row r="20" spans="1:18" ht="21.75">
      <c r="A20" s="18">
        <v>16</v>
      </c>
      <c r="B20" s="19" t="s">
        <v>33</v>
      </c>
      <c r="C20" s="20">
        <v>0</v>
      </c>
      <c r="D20" s="20">
        <v>29145</v>
      </c>
      <c r="E20" s="21">
        <f t="shared" si="0"/>
        <v>29145</v>
      </c>
      <c r="F20" s="20">
        <v>1324</v>
      </c>
      <c r="G20" s="22">
        <v>105970</v>
      </c>
      <c r="H20" s="22">
        <v>628770</v>
      </c>
      <c r="I20" s="23">
        <v>0</v>
      </c>
      <c r="J20" s="20">
        <v>11134</v>
      </c>
      <c r="K20" s="20">
        <v>0</v>
      </c>
      <c r="L20" s="20">
        <v>0</v>
      </c>
      <c r="M20" s="20">
        <v>0</v>
      </c>
      <c r="N20" s="20">
        <v>0</v>
      </c>
      <c r="O20" s="23">
        <v>0</v>
      </c>
      <c r="P20" s="23">
        <v>8359</v>
      </c>
      <c r="Q20" s="23">
        <v>2804</v>
      </c>
      <c r="R20" s="24">
        <v>7902</v>
      </c>
    </row>
    <row r="21" spans="1:18" ht="21.75">
      <c r="A21" s="18">
        <v>17</v>
      </c>
      <c r="B21" s="19" t="s">
        <v>34</v>
      </c>
      <c r="C21" s="20">
        <v>695</v>
      </c>
      <c r="D21" s="20">
        <v>26097</v>
      </c>
      <c r="E21" s="21">
        <f t="shared" si="0"/>
        <v>26792</v>
      </c>
      <c r="F21" s="20">
        <v>1881</v>
      </c>
      <c r="G21" s="22">
        <v>37442</v>
      </c>
      <c r="H21" s="22">
        <v>352973</v>
      </c>
      <c r="I21" s="23">
        <v>48</v>
      </c>
      <c r="J21" s="20">
        <v>7631</v>
      </c>
      <c r="K21" s="20">
        <v>5</v>
      </c>
      <c r="L21" s="20">
        <v>0</v>
      </c>
      <c r="M21" s="20">
        <v>0</v>
      </c>
      <c r="N21" s="20">
        <v>0</v>
      </c>
      <c r="O21" s="23">
        <v>0</v>
      </c>
      <c r="P21" s="23">
        <v>6585</v>
      </c>
      <c r="Q21" s="23">
        <v>2580</v>
      </c>
      <c r="R21" s="24">
        <v>6166</v>
      </c>
    </row>
    <row r="22" spans="1:18" ht="21.75">
      <c r="A22" s="18">
        <v>18</v>
      </c>
      <c r="B22" s="19" t="s">
        <v>35</v>
      </c>
      <c r="C22" s="20">
        <v>3932</v>
      </c>
      <c r="D22" s="20">
        <v>17740</v>
      </c>
      <c r="E22" s="21">
        <f t="shared" si="0"/>
        <v>21672</v>
      </c>
      <c r="F22" s="20">
        <v>1119</v>
      </c>
      <c r="G22" s="22">
        <v>555069</v>
      </c>
      <c r="H22" s="22">
        <v>5179619</v>
      </c>
      <c r="I22" s="23">
        <v>289</v>
      </c>
      <c r="J22" s="20">
        <v>29801</v>
      </c>
      <c r="K22" s="20">
        <v>398</v>
      </c>
      <c r="L22" s="20">
        <v>0</v>
      </c>
      <c r="M22" s="20">
        <v>0</v>
      </c>
      <c r="N22" s="20">
        <v>0</v>
      </c>
      <c r="O22" s="23">
        <v>0</v>
      </c>
      <c r="P22" s="23">
        <v>12818</v>
      </c>
      <c r="Q22" s="23">
        <v>4659</v>
      </c>
      <c r="R22" s="24">
        <v>8040</v>
      </c>
    </row>
    <row r="23" spans="1:18" ht="21.75">
      <c r="A23" s="18">
        <v>19</v>
      </c>
      <c r="B23" s="19" t="s">
        <v>36</v>
      </c>
      <c r="C23" s="20">
        <v>2510</v>
      </c>
      <c r="D23" s="20">
        <v>9713</v>
      </c>
      <c r="E23" s="21">
        <f t="shared" si="0"/>
        <v>12223</v>
      </c>
      <c r="F23" s="20">
        <v>557</v>
      </c>
      <c r="G23" s="22">
        <v>54605</v>
      </c>
      <c r="H23" s="22">
        <v>165957</v>
      </c>
      <c r="I23" s="23">
        <v>0</v>
      </c>
      <c r="J23" s="20">
        <v>2391</v>
      </c>
      <c r="K23" s="20">
        <v>63</v>
      </c>
      <c r="L23" s="20">
        <v>0</v>
      </c>
      <c r="M23" s="20">
        <v>0</v>
      </c>
      <c r="N23" s="20">
        <v>0</v>
      </c>
      <c r="O23" s="23">
        <v>0</v>
      </c>
      <c r="P23" s="23">
        <v>3502</v>
      </c>
      <c r="Q23" s="23">
        <v>1621</v>
      </c>
      <c r="R23" s="24">
        <v>3596</v>
      </c>
    </row>
    <row r="24" spans="1:18" ht="21.75">
      <c r="A24" s="18">
        <v>20</v>
      </c>
      <c r="B24" s="19" t="s">
        <v>37</v>
      </c>
      <c r="C24" s="20">
        <v>3820</v>
      </c>
      <c r="D24" s="20">
        <v>37959</v>
      </c>
      <c r="E24" s="21">
        <f t="shared" si="0"/>
        <v>41779</v>
      </c>
      <c r="F24" s="20">
        <v>4744</v>
      </c>
      <c r="G24" s="22">
        <v>7477</v>
      </c>
      <c r="H24" s="22">
        <v>2311813</v>
      </c>
      <c r="I24" s="23">
        <v>188</v>
      </c>
      <c r="J24" s="20">
        <v>21945</v>
      </c>
      <c r="K24" s="20">
        <v>3425</v>
      </c>
      <c r="L24" s="20">
        <v>381</v>
      </c>
      <c r="M24" s="20">
        <v>5</v>
      </c>
      <c r="N24" s="20">
        <v>0</v>
      </c>
      <c r="O24" s="23">
        <v>500</v>
      </c>
      <c r="P24" s="23">
        <v>8846</v>
      </c>
      <c r="Q24" s="23">
        <v>2872</v>
      </c>
      <c r="R24" s="24">
        <v>7664</v>
      </c>
    </row>
    <row r="25" spans="1:18" ht="21.75">
      <c r="A25" s="18">
        <v>21</v>
      </c>
      <c r="B25" s="19" t="s">
        <v>38</v>
      </c>
      <c r="C25" s="20">
        <v>40650</v>
      </c>
      <c r="D25" s="20">
        <v>42544</v>
      </c>
      <c r="E25" s="21">
        <f t="shared" si="0"/>
        <v>83194</v>
      </c>
      <c r="F25" s="20">
        <v>605</v>
      </c>
      <c r="G25" s="22">
        <v>6606</v>
      </c>
      <c r="H25" s="22">
        <v>1411771</v>
      </c>
      <c r="I25" s="23">
        <v>50</v>
      </c>
      <c r="J25" s="20">
        <v>160780</v>
      </c>
      <c r="K25" s="20">
        <v>1517</v>
      </c>
      <c r="L25" s="20">
        <v>0</v>
      </c>
      <c r="M25" s="20">
        <v>143</v>
      </c>
      <c r="N25" s="20">
        <v>143</v>
      </c>
      <c r="O25" s="23">
        <v>200</v>
      </c>
      <c r="P25" s="23">
        <v>22533</v>
      </c>
      <c r="Q25" s="23">
        <v>11277</v>
      </c>
      <c r="R25" s="24">
        <v>19034</v>
      </c>
    </row>
    <row r="26" spans="1:18" ht="21.75">
      <c r="A26" s="18">
        <v>22</v>
      </c>
      <c r="B26" s="19" t="s">
        <v>54</v>
      </c>
      <c r="C26" s="20">
        <v>0</v>
      </c>
      <c r="D26" s="20">
        <v>11180</v>
      </c>
      <c r="E26" s="21">
        <f t="shared" si="0"/>
        <v>11180</v>
      </c>
      <c r="F26" s="20">
        <v>674</v>
      </c>
      <c r="G26" s="22">
        <v>69659</v>
      </c>
      <c r="H26" s="22">
        <v>3268071</v>
      </c>
      <c r="I26" s="23">
        <v>0</v>
      </c>
      <c r="J26" s="20">
        <v>11559</v>
      </c>
      <c r="K26" s="20">
        <v>384</v>
      </c>
      <c r="L26" s="20">
        <v>0</v>
      </c>
      <c r="M26" s="20">
        <v>8</v>
      </c>
      <c r="N26" s="20">
        <v>0</v>
      </c>
      <c r="O26" s="23">
        <v>0</v>
      </c>
      <c r="P26" s="23">
        <v>8270</v>
      </c>
      <c r="Q26" s="23">
        <v>3723</v>
      </c>
      <c r="R26" s="24">
        <v>7179</v>
      </c>
    </row>
    <row r="27" spans="1:18" ht="21.75">
      <c r="A27" s="18">
        <v>23</v>
      </c>
      <c r="B27" s="19" t="s">
        <v>39</v>
      </c>
      <c r="C27" s="20">
        <v>0</v>
      </c>
      <c r="D27" s="20">
        <v>16999</v>
      </c>
      <c r="E27" s="21">
        <f t="shared" si="0"/>
        <v>16999</v>
      </c>
      <c r="F27" s="20">
        <v>2147</v>
      </c>
      <c r="G27" s="22">
        <v>2842</v>
      </c>
      <c r="H27" s="22">
        <v>54807</v>
      </c>
      <c r="I27" s="23">
        <v>106</v>
      </c>
      <c r="J27" s="20">
        <v>1290</v>
      </c>
      <c r="K27" s="20">
        <v>0</v>
      </c>
      <c r="L27" s="20">
        <v>0</v>
      </c>
      <c r="M27" s="20">
        <v>8</v>
      </c>
      <c r="N27" s="20">
        <v>0</v>
      </c>
      <c r="O27" s="23">
        <v>0</v>
      </c>
      <c r="P27" s="23">
        <v>4322</v>
      </c>
      <c r="Q27" s="23">
        <v>1021</v>
      </c>
      <c r="R27" s="24">
        <v>3580</v>
      </c>
    </row>
    <row r="28" spans="1:18" ht="21.75">
      <c r="A28" s="18">
        <v>24</v>
      </c>
      <c r="B28" s="19" t="s">
        <v>40</v>
      </c>
      <c r="C28" s="20">
        <v>0</v>
      </c>
      <c r="D28" s="20">
        <v>8765</v>
      </c>
      <c r="E28" s="21">
        <f t="shared" si="0"/>
        <v>8765</v>
      </c>
      <c r="F28" s="20">
        <v>2737</v>
      </c>
      <c r="G28" s="22">
        <v>6027</v>
      </c>
      <c r="H28" s="22">
        <v>75119</v>
      </c>
      <c r="I28" s="23">
        <v>32</v>
      </c>
      <c r="J28" s="20">
        <v>1439</v>
      </c>
      <c r="K28" s="20">
        <v>0</v>
      </c>
      <c r="L28" s="20">
        <v>0</v>
      </c>
      <c r="M28" s="20">
        <v>0</v>
      </c>
      <c r="N28" s="20">
        <v>0</v>
      </c>
      <c r="O28" s="23">
        <v>0</v>
      </c>
      <c r="P28" s="23">
        <v>3986</v>
      </c>
      <c r="Q28" s="23">
        <v>1116</v>
      </c>
      <c r="R28" s="24">
        <v>4264</v>
      </c>
    </row>
    <row r="29" spans="1:18" ht="21.75">
      <c r="A29" s="18">
        <v>25</v>
      </c>
      <c r="B29" s="19" t="s">
        <v>41</v>
      </c>
      <c r="C29" s="20">
        <v>232</v>
      </c>
      <c r="D29" s="20">
        <v>10785</v>
      </c>
      <c r="E29" s="21">
        <f t="shared" si="0"/>
        <v>11017</v>
      </c>
      <c r="F29" s="20">
        <v>438</v>
      </c>
      <c r="G29" s="22">
        <v>3027</v>
      </c>
      <c r="H29" s="22">
        <v>78962</v>
      </c>
      <c r="I29" s="23">
        <v>322</v>
      </c>
      <c r="J29" s="20">
        <v>1692</v>
      </c>
      <c r="K29" s="20">
        <v>32</v>
      </c>
      <c r="L29" s="20">
        <v>0</v>
      </c>
      <c r="M29" s="20">
        <v>5</v>
      </c>
      <c r="N29" s="20">
        <v>74</v>
      </c>
      <c r="O29" s="23">
        <v>26</v>
      </c>
      <c r="P29" s="23">
        <v>4382</v>
      </c>
      <c r="Q29" s="23">
        <v>1994</v>
      </c>
      <c r="R29" s="24">
        <v>4034</v>
      </c>
    </row>
    <row r="30" spans="1:18" ht="21.75">
      <c r="A30" s="18">
        <v>26</v>
      </c>
      <c r="B30" s="19" t="s">
        <v>46</v>
      </c>
      <c r="C30" s="20">
        <v>323</v>
      </c>
      <c r="D30" s="20">
        <v>19443</v>
      </c>
      <c r="E30" s="21">
        <f t="shared" si="0"/>
        <v>19766</v>
      </c>
      <c r="F30" s="20">
        <v>424</v>
      </c>
      <c r="G30" s="22">
        <v>1454</v>
      </c>
      <c r="H30" s="22">
        <v>177983</v>
      </c>
      <c r="I30" s="23">
        <v>0</v>
      </c>
      <c r="J30" s="20">
        <v>449</v>
      </c>
      <c r="K30" s="20">
        <v>767</v>
      </c>
      <c r="L30" s="20">
        <v>0</v>
      </c>
      <c r="M30" s="20">
        <v>0</v>
      </c>
      <c r="N30" s="20">
        <v>0</v>
      </c>
      <c r="O30" s="23">
        <v>0</v>
      </c>
      <c r="P30" s="23">
        <v>4713</v>
      </c>
      <c r="Q30" s="23">
        <v>1805</v>
      </c>
      <c r="R30" s="24">
        <v>5785</v>
      </c>
    </row>
    <row r="31" spans="1:18" ht="21.75">
      <c r="A31" s="18">
        <v>27</v>
      </c>
      <c r="B31" s="19" t="s">
        <v>47</v>
      </c>
      <c r="C31" s="20">
        <v>0</v>
      </c>
      <c r="D31" s="20">
        <v>11051</v>
      </c>
      <c r="E31" s="21">
        <f t="shared" si="0"/>
        <v>11051</v>
      </c>
      <c r="F31" s="20">
        <v>1103</v>
      </c>
      <c r="G31" s="22">
        <v>2110</v>
      </c>
      <c r="H31" s="22">
        <v>28940</v>
      </c>
      <c r="I31" s="23">
        <v>19</v>
      </c>
      <c r="J31" s="20">
        <v>1247</v>
      </c>
      <c r="K31" s="20">
        <v>0</v>
      </c>
      <c r="L31" s="20">
        <v>0</v>
      </c>
      <c r="M31" s="20">
        <v>0</v>
      </c>
      <c r="N31" s="20">
        <v>0</v>
      </c>
      <c r="O31" s="23">
        <v>0</v>
      </c>
      <c r="P31" s="23">
        <v>1659</v>
      </c>
      <c r="Q31" s="23">
        <v>467</v>
      </c>
      <c r="R31" s="24">
        <v>2323</v>
      </c>
    </row>
    <row r="32" spans="1:18" ht="21.75">
      <c r="A32" s="18">
        <v>28</v>
      </c>
      <c r="B32" s="19" t="s">
        <v>48</v>
      </c>
      <c r="C32" s="20">
        <v>74</v>
      </c>
      <c r="D32" s="20">
        <v>12991</v>
      </c>
      <c r="E32" s="21">
        <f t="shared" si="0"/>
        <v>13065</v>
      </c>
      <c r="F32" s="20">
        <v>790</v>
      </c>
      <c r="G32" s="22">
        <v>16183</v>
      </c>
      <c r="H32" s="22">
        <v>404785</v>
      </c>
      <c r="I32" s="23">
        <v>15</v>
      </c>
      <c r="J32" s="20">
        <v>960</v>
      </c>
      <c r="K32" s="20">
        <v>9</v>
      </c>
      <c r="L32" s="20">
        <v>0</v>
      </c>
      <c r="M32" s="20">
        <v>0</v>
      </c>
      <c r="N32" s="20">
        <v>0</v>
      </c>
      <c r="O32" s="23">
        <v>0</v>
      </c>
      <c r="P32" s="23">
        <v>5268</v>
      </c>
      <c r="Q32" s="23">
        <v>2809</v>
      </c>
      <c r="R32" s="24">
        <v>4036</v>
      </c>
    </row>
    <row r="33" spans="1:18" ht="21.75">
      <c r="A33" s="18">
        <v>29</v>
      </c>
      <c r="B33" s="19" t="s">
        <v>49</v>
      </c>
      <c r="C33" s="20">
        <v>0</v>
      </c>
      <c r="D33" s="20">
        <v>12051</v>
      </c>
      <c r="E33" s="21">
        <f t="shared" si="0"/>
        <v>12051</v>
      </c>
      <c r="F33" s="20">
        <v>587</v>
      </c>
      <c r="G33" s="22">
        <v>2901</v>
      </c>
      <c r="H33" s="22">
        <v>64112</v>
      </c>
      <c r="I33" s="23">
        <v>114</v>
      </c>
      <c r="J33" s="20">
        <v>773</v>
      </c>
      <c r="K33" s="20">
        <v>0</v>
      </c>
      <c r="L33" s="20">
        <v>0</v>
      </c>
      <c r="M33" s="20">
        <v>0</v>
      </c>
      <c r="N33" s="20">
        <v>0</v>
      </c>
      <c r="O33" s="23">
        <v>0</v>
      </c>
      <c r="P33" s="23">
        <v>3396</v>
      </c>
      <c r="Q33" s="23">
        <v>1027</v>
      </c>
      <c r="R33" s="24">
        <v>2803</v>
      </c>
    </row>
    <row r="34" spans="1:18" ht="21.75">
      <c r="A34" s="18">
        <v>30</v>
      </c>
      <c r="B34" s="19" t="s">
        <v>50</v>
      </c>
      <c r="C34" s="20">
        <v>0</v>
      </c>
      <c r="D34" s="20">
        <v>6160</v>
      </c>
      <c r="E34" s="21">
        <f t="shared" si="0"/>
        <v>6160</v>
      </c>
      <c r="F34" s="20">
        <v>727</v>
      </c>
      <c r="G34" s="22">
        <v>14155</v>
      </c>
      <c r="H34" s="22">
        <v>76288</v>
      </c>
      <c r="I34" s="23">
        <v>24</v>
      </c>
      <c r="J34" s="20">
        <v>938</v>
      </c>
      <c r="K34" s="20">
        <v>0</v>
      </c>
      <c r="L34" s="20">
        <v>0</v>
      </c>
      <c r="M34" s="20">
        <v>1</v>
      </c>
      <c r="N34" s="20">
        <v>17</v>
      </c>
      <c r="O34" s="23">
        <v>0</v>
      </c>
      <c r="P34" s="23">
        <v>3039</v>
      </c>
      <c r="Q34" s="23">
        <v>614</v>
      </c>
      <c r="R34" s="24">
        <v>2598</v>
      </c>
    </row>
    <row r="35" spans="1:18" ht="21.75">
      <c r="A35" s="18">
        <v>31</v>
      </c>
      <c r="B35" s="19" t="s">
        <v>51</v>
      </c>
      <c r="C35" s="20">
        <v>0</v>
      </c>
      <c r="D35" s="20">
        <v>7986</v>
      </c>
      <c r="E35" s="21">
        <f t="shared" si="0"/>
        <v>7986</v>
      </c>
      <c r="F35" s="20">
        <v>1506</v>
      </c>
      <c r="G35" s="22">
        <v>1395</v>
      </c>
      <c r="H35" s="22">
        <v>42952</v>
      </c>
      <c r="I35" s="23">
        <v>13</v>
      </c>
      <c r="J35" s="20">
        <v>603</v>
      </c>
      <c r="K35" s="20">
        <v>0</v>
      </c>
      <c r="L35" s="20">
        <v>0</v>
      </c>
      <c r="M35" s="20">
        <v>0</v>
      </c>
      <c r="N35" s="20">
        <v>0</v>
      </c>
      <c r="O35" s="23">
        <v>0</v>
      </c>
      <c r="P35" s="23">
        <v>1967</v>
      </c>
      <c r="Q35" s="23">
        <v>441</v>
      </c>
      <c r="R35" s="24">
        <v>2798</v>
      </c>
    </row>
    <row r="36" spans="1:18" ht="21.75">
      <c r="A36" s="25">
        <v>32</v>
      </c>
      <c r="B36" s="26" t="s">
        <v>42</v>
      </c>
      <c r="C36" s="27">
        <v>0</v>
      </c>
      <c r="D36" s="27">
        <v>6945</v>
      </c>
      <c r="E36" s="21">
        <f t="shared" si="0"/>
        <v>6945</v>
      </c>
      <c r="F36" s="27">
        <v>181</v>
      </c>
      <c r="G36" s="28">
        <v>4364</v>
      </c>
      <c r="H36" s="28">
        <v>230391</v>
      </c>
      <c r="I36" s="29">
        <v>0</v>
      </c>
      <c r="J36" s="27">
        <v>1685</v>
      </c>
      <c r="K36" s="27">
        <v>0</v>
      </c>
      <c r="L36" s="27">
        <v>0</v>
      </c>
      <c r="M36" s="27">
        <v>0</v>
      </c>
      <c r="N36" s="27">
        <v>0</v>
      </c>
      <c r="O36" s="29">
        <v>0</v>
      </c>
      <c r="P36" s="29">
        <v>6280</v>
      </c>
      <c r="Q36" s="29">
        <v>1826</v>
      </c>
      <c r="R36" s="30">
        <v>3214</v>
      </c>
    </row>
    <row r="37" spans="1:18" ht="21.75">
      <c r="A37" s="31"/>
      <c r="B37" s="32" t="s">
        <v>43</v>
      </c>
      <c r="C37" s="33">
        <f aca="true" t="shared" si="1" ref="C37:R37">SUM(C5:C36)</f>
        <v>66263</v>
      </c>
      <c r="D37" s="33">
        <f t="shared" si="1"/>
        <v>607840</v>
      </c>
      <c r="E37" s="33">
        <f t="shared" si="1"/>
        <v>674103</v>
      </c>
      <c r="F37" s="33">
        <f t="shared" si="1"/>
        <v>53769</v>
      </c>
      <c r="G37" s="33">
        <f t="shared" si="1"/>
        <v>1637566</v>
      </c>
      <c r="H37" s="33">
        <f t="shared" si="1"/>
        <v>24772737</v>
      </c>
      <c r="I37" s="33">
        <f t="shared" si="1"/>
        <v>1935</v>
      </c>
      <c r="J37" s="33">
        <f t="shared" si="1"/>
        <v>323971</v>
      </c>
      <c r="K37" s="33">
        <f t="shared" si="1"/>
        <v>10457</v>
      </c>
      <c r="L37" s="33">
        <f t="shared" si="1"/>
        <v>393</v>
      </c>
      <c r="M37" s="33">
        <f t="shared" si="1"/>
        <v>533</v>
      </c>
      <c r="N37" s="33">
        <f t="shared" si="1"/>
        <v>234</v>
      </c>
      <c r="O37" s="33">
        <f t="shared" si="1"/>
        <v>755</v>
      </c>
      <c r="P37" s="33">
        <f t="shared" si="1"/>
        <v>237533</v>
      </c>
      <c r="Q37" s="33">
        <f t="shared" si="1"/>
        <v>89852</v>
      </c>
      <c r="R37" s="33">
        <f t="shared" si="1"/>
        <v>201675</v>
      </c>
    </row>
  </sheetData>
  <printOptions horizontalCentered="1"/>
  <pageMargins left="0.25" right="0.25" top="0.25" bottom="0.25" header="0.2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WINDOWXP</dc:creator>
  <cp:keywords/>
  <dc:description/>
  <cp:lastModifiedBy>วินัย วงษ์ด่านเจริญ</cp:lastModifiedBy>
  <cp:lastPrinted>2009-10-13T08:10:04Z</cp:lastPrinted>
  <dcterms:created xsi:type="dcterms:W3CDTF">2009-10-13T06:16:38Z</dcterms:created>
  <dcterms:modified xsi:type="dcterms:W3CDTF">2009-10-29T06:23:14Z</dcterms:modified>
  <cp:category/>
  <cp:version/>
  <cp:contentType/>
  <cp:contentStatus/>
</cp:coreProperties>
</file>