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195" windowHeight="4770" activeTab="0"/>
  </bookViews>
  <sheets>
    <sheet name="2544" sheetId="1" r:id="rId1"/>
  </sheets>
  <definedNames/>
  <calcPr fullCalcOnLoad="1"/>
</workbook>
</file>

<file path=xl/sharedStrings.xml><?xml version="1.0" encoding="utf-8"?>
<sst xmlns="http://schemas.openxmlformats.org/spreadsheetml/2006/main" count="88" uniqueCount="51">
  <si>
    <t>ม.ค.</t>
  </si>
  <si>
    <t>โค</t>
  </si>
  <si>
    <t>กระบือ</t>
  </si>
  <si>
    <t>สุกร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</si>
  <si>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</si>
  <si>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</si>
  <si>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</si>
  <si>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</si>
  <si>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</si>
  <si>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</si>
  <si>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</si>
  <si>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</si>
  <si>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</si>
  <si>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</si>
  <si>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</si>
  <si>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ปากช่อง</t>
  </si>
  <si>
    <t>วังน้ำเขียว</t>
  </si>
  <si>
    <t>ด่านขุนทด</t>
  </si>
  <si>
    <t>ปักธงชัย</t>
  </si>
  <si>
    <t>โนนสูง</t>
  </si>
  <si>
    <t>สูงเนิน</t>
  </si>
  <si>
    <t>เมือง</t>
  </si>
  <si>
    <t>จักราช</t>
  </si>
  <si>
    <t>โนนแดง</t>
  </si>
  <si>
    <t>สีคิ้ว</t>
  </si>
  <si>
    <t>ครบุรี</t>
  </si>
  <si>
    <t>พิมาย</t>
  </si>
  <si>
    <t>ขามทะเลสอ</t>
  </si>
  <si>
    <t>ประทาย</t>
  </si>
  <si>
    <t>ชุมพวง</t>
  </si>
  <si>
    <t>แก้งสนามนาง</t>
  </si>
  <si>
    <t>เสิงสาง</t>
  </si>
  <si>
    <t>บัวใหญ่</t>
  </si>
  <si>
    <t>โนนไทย</t>
  </si>
  <si>
    <t>รวม</t>
  </si>
  <si>
    <t>ห้วยแถลง</t>
  </si>
  <si>
    <t>คง</t>
  </si>
  <si>
    <t>เฉลิมพระเกียรติ</t>
  </si>
  <si>
    <t>โชคชัย</t>
  </si>
  <si>
    <t>ขามสะแกแสง</t>
  </si>
  <si>
    <t>บ้านเหลื่อม</t>
  </si>
  <si>
    <t>หนองบุญมาก</t>
  </si>
  <si>
    <t>กิ่ง อ.เมืองยาง</t>
  </si>
  <si>
    <t>กิ่ง อ.เทพารักษ์</t>
  </si>
  <si>
    <t>กิ่ง อ.พระทองคำ</t>
  </si>
  <si>
    <t>กิ่ง อ.ลำทะเมนชัย</t>
  </si>
  <si>
    <t>กิ่ง อ.สีดา</t>
  </si>
  <si>
    <t>กิ่ง อ.บัวลาย</t>
  </si>
  <si>
    <t>ปี  2544</t>
  </si>
  <si>
    <t>รายชื่ออำเภอ</t>
  </si>
  <si>
    <t>รายงานการอนุญาตเคลื่อนย้ายสัตว์-ซากสัตว์ออกจากพื้นที่ (ตค1)  จังหวัดนครราชสีมา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</si>
</sst>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_-* #,##0.000_-;\-* #,##0.000_-;_-* &quot;-&quot;??_-;_-@_-"/>
  </numFmts>
  <fonts count="3">
    <font>
      <sz val="14"/>
      <name val="Cordia New"/>
      <family val="0"/>
    </font>
    <font>
      <b/>
      <sz val="14"/>
      <name val="Cordia New"/>
      <family val="2"/>
    </font>
    <font>
      <sz val="8"/>
      <name val="Cordia New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shrinkToFit="1"/>
    </xf>
    <xf numFmtId="0" fontId="0" fillId="0" borderId="1" xfId="0" applyBorder="1" applyAlignment="1">
      <alignment horizontal="center" shrinkToFit="1"/>
    </xf>
    <xf numFmtId="0" fontId="0" fillId="0" borderId="2" xfId="0" applyBorder="1" applyAlignment="1">
      <alignment horizontal="center" shrinkToFit="1"/>
    </xf>
    <xf numFmtId="3" fontId="0" fillId="0" borderId="1" xfId="0" applyNumberFormat="1" applyBorder="1" applyAlignment="1">
      <alignment horizontal="center"/>
    </xf>
    <xf numFmtId="0" fontId="0" fillId="0" borderId="3" xfId="0" applyBorder="1" applyAlignment="1">
      <alignment horizontal="center" shrinkToFit="1"/>
    </xf>
    <xf numFmtId="0" fontId="0" fillId="0" borderId="4" xfId="0" applyBorder="1" applyAlignment="1">
      <alignment horizontal="center" shrinkToFit="1"/>
    </xf>
    <xf numFmtId="0" fontId="0" fillId="0" borderId="5" xfId="0" applyBorder="1" applyAlignment="1">
      <alignment horizontal="center" shrinkToFit="1"/>
    </xf>
    <xf numFmtId="200" fontId="0" fillId="0" borderId="3" xfId="15" applyNumberFormat="1" applyBorder="1" applyAlignment="1">
      <alignment horizontal="center"/>
    </xf>
    <xf numFmtId="200" fontId="0" fillId="0" borderId="4" xfId="15" applyNumberFormat="1" applyBorder="1" applyAlignment="1">
      <alignment horizontal="center"/>
    </xf>
    <xf numFmtId="200" fontId="0" fillId="0" borderId="5" xfId="15" applyNumberFormat="1" applyBorder="1" applyAlignment="1">
      <alignment horizontal="center"/>
    </xf>
    <xf numFmtId="200" fontId="0" fillId="0" borderId="1" xfId="0" applyNumberFormat="1" applyBorder="1" applyAlignment="1">
      <alignment horizontal="center"/>
    </xf>
    <xf numFmtId="200" fontId="0" fillId="0" borderId="3" xfId="15" applyNumberFormat="1" applyBorder="1" applyAlignment="1">
      <alignment horizontal="center" shrinkToFit="1"/>
    </xf>
    <xf numFmtId="200" fontId="0" fillId="0" borderId="4" xfId="15" applyNumberFormat="1" applyBorder="1" applyAlignment="1">
      <alignment horizontal="center" shrinkToFit="1"/>
    </xf>
    <xf numFmtId="200" fontId="0" fillId="0" borderId="5" xfId="15" applyNumberFormat="1" applyBorder="1" applyAlignment="1">
      <alignment horizontal="center" shrinkToFit="1"/>
    </xf>
    <xf numFmtId="200" fontId="1" fillId="0" borderId="6" xfId="15" applyNumberFormat="1" applyFont="1" applyBorder="1" applyAlignment="1">
      <alignment horizontal="center" shrinkToFit="1"/>
    </xf>
    <xf numFmtId="0" fontId="1" fillId="0" borderId="1" xfId="0" applyFont="1" applyBorder="1" applyAlignment="1">
      <alignment horizontal="center" vertical="center" shrinkToFit="1"/>
    </xf>
    <xf numFmtId="0" fontId="0" fillId="0" borderId="7" xfId="0" applyBorder="1" applyAlignment="1">
      <alignment horizontal="center" shrinkToFit="1"/>
    </xf>
    <xf numFmtId="0" fontId="0" fillId="0" borderId="8" xfId="0" applyBorder="1" applyAlignment="1">
      <alignment horizontal="center" shrinkToFit="1"/>
    </xf>
    <xf numFmtId="0" fontId="0" fillId="0" borderId="9" xfId="0" applyBorder="1" applyAlignment="1">
      <alignment horizontal="center" shrinkToFit="1"/>
    </xf>
    <xf numFmtId="0" fontId="0" fillId="0" borderId="1" xfId="0" applyBorder="1" applyAlignment="1">
      <alignment horizontal="center" shrinkToFi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39"/>
  <sheetViews>
    <sheetView tabSelected="1" workbookViewId="0" topLeftCell="A1">
      <selection activeCell="A1" sqref="A1:AN1"/>
    </sheetView>
  </sheetViews>
  <sheetFormatPr defaultColWidth="9.140625" defaultRowHeight="21.75"/>
  <cols>
    <col min="1" max="1" width="13.57421875" style="2" customWidth="1"/>
    <col min="2" max="2" width="6.57421875" style="2" customWidth="1"/>
    <col min="3" max="3" width="6.28125" style="2" customWidth="1"/>
    <col min="4" max="4" width="7.8515625" style="2" customWidth="1"/>
    <col min="5" max="5" width="6.421875" style="2" customWidth="1"/>
    <col min="6" max="6" width="6.7109375" style="2" customWidth="1"/>
    <col min="7" max="7" width="8.00390625" style="2" customWidth="1"/>
    <col min="8" max="8" width="6.7109375" style="2" customWidth="1"/>
    <col min="9" max="9" width="6.28125" style="2" customWidth="1"/>
    <col min="10" max="10" width="7.8515625" style="2" customWidth="1"/>
    <col min="11" max="11" width="6.8515625" style="2" customWidth="1"/>
    <col min="12" max="12" width="6.421875" style="2" customWidth="1"/>
    <col min="13" max="13" width="7.57421875" style="2" customWidth="1"/>
    <col min="14" max="14" width="6.28125" style="2" customWidth="1"/>
    <col min="15" max="15" width="6.57421875" style="2" customWidth="1"/>
    <col min="16" max="16" width="8.00390625" style="2" customWidth="1"/>
    <col min="17" max="17" width="8.421875" style="2" customWidth="1"/>
    <col min="18" max="18" width="6.57421875" style="2" customWidth="1"/>
    <col min="19" max="19" width="7.7109375" style="2" customWidth="1"/>
    <col min="20" max="20" width="6.28125" style="2" customWidth="1"/>
    <col min="21" max="21" width="6.7109375" style="2" customWidth="1"/>
    <col min="22" max="22" width="7.28125" style="2" customWidth="1"/>
    <col min="23" max="24" width="6.28125" style="2" customWidth="1"/>
    <col min="25" max="25" width="8.00390625" style="2" customWidth="1"/>
    <col min="26" max="27" width="6.28125" style="2" customWidth="1"/>
    <col min="28" max="28" width="7.8515625" style="2" customWidth="1"/>
    <col min="29" max="29" width="6.57421875" style="2" customWidth="1"/>
    <col min="30" max="30" width="6.421875" style="2" customWidth="1"/>
    <col min="31" max="31" width="7.421875" style="2" customWidth="1"/>
    <col min="32" max="32" width="7.140625" style="2" customWidth="1"/>
    <col min="33" max="33" width="6.28125" style="2" customWidth="1"/>
    <col min="34" max="34" width="7.7109375" style="2" customWidth="1"/>
    <col min="35" max="35" width="6.7109375" style="2" customWidth="1"/>
    <col min="36" max="36" width="6.8515625" style="2" customWidth="1"/>
    <col min="37" max="39" width="7.421875" style="2" customWidth="1"/>
    <col min="40" max="40" width="8.57421875" style="2" customWidth="1"/>
    <col min="41" max="16384" width="9.140625" style="2" customWidth="1"/>
  </cols>
  <sheetData>
    <row r="1" spans="1:40" ht="21.75">
      <c r="A1" s="16" t="s">
        <v>50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</row>
    <row r="2" spans="1:40" ht="21.75">
      <c r="A2" s="17" t="s">
        <v>49</v>
      </c>
      <c r="B2" s="18" t="s">
        <v>48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20"/>
    </row>
    <row r="3" spans="1:40" ht="21.75">
      <c r="A3" s="17"/>
      <c r="B3" s="21" t="s">
        <v>0</v>
      </c>
      <c r="C3" s="21"/>
      <c r="D3" s="21"/>
      <c r="E3" s="21" t="s">
        <v>4</v>
      </c>
      <c r="F3" s="21"/>
      <c r="G3" s="21"/>
      <c r="H3" s="21" t="s">
        <v>5</v>
      </c>
      <c r="I3" s="21"/>
      <c r="J3" s="21"/>
      <c r="K3" s="21" t="s">
        <v>6</v>
      </c>
      <c r="L3" s="21"/>
      <c r="M3" s="21"/>
      <c r="N3" s="21" t="s">
        <v>7</v>
      </c>
      <c r="O3" s="21"/>
      <c r="P3" s="21"/>
      <c r="Q3" s="21" t="s">
        <v>8</v>
      </c>
      <c r="R3" s="21"/>
      <c r="S3" s="21"/>
      <c r="T3" s="21" t="s">
        <v>9</v>
      </c>
      <c r="U3" s="21"/>
      <c r="V3" s="21"/>
      <c r="W3" s="21" t="s">
        <v>10</v>
      </c>
      <c r="X3" s="21"/>
      <c r="Y3" s="21"/>
      <c r="Z3" s="21" t="s">
        <v>11</v>
      </c>
      <c r="AA3" s="21"/>
      <c r="AB3" s="21"/>
      <c r="AC3" s="21" t="s">
        <v>12</v>
      </c>
      <c r="AD3" s="21"/>
      <c r="AE3" s="21"/>
      <c r="AF3" s="21" t="s">
        <v>13</v>
      </c>
      <c r="AG3" s="21"/>
      <c r="AH3" s="21"/>
      <c r="AI3" s="21" t="s">
        <v>14</v>
      </c>
      <c r="AJ3" s="21"/>
      <c r="AK3" s="21"/>
      <c r="AL3" s="21" t="s">
        <v>34</v>
      </c>
      <c r="AM3" s="21"/>
      <c r="AN3" s="21"/>
    </row>
    <row r="4" spans="1:40" ht="21.75">
      <c r="A4" s="17"/>
      <c r="B4" s="4" t="s">
        <v>1</v>
      </c>
      <c r="C4" s="4" t="s">
        <v>2</v>
      </c>
      <c r="D4" s="4" t="s">
        <v>3</v>
      </c>
      <c r="E4" s="4" t="s">
        <v>1</v>
      </c>
      <c r="F4" s="4" t="s">
        <v>2</v>
      </c>
      <c r="G4" s="4" t="s">
        <v>3</v>
      </c>
      <c r="H4" s="4" t="s">
        <v>1</v>
      </c>
      <c r="I4" s="4" t="s">
        <v>2</v>
      </c>
      <c r="J4" s="4" t="s">
        <v>3</v>
      </c>
      <c r="K4" s="4" t="s">
        <v>1</v>
      </c>
      <c r="L4" s="4" t="s">
        <v>2</v>
      </c>
      <c r="M4" s="4" t="s">
        <v>3</v>
      </c>
      <c r="N4" s="4" t="s">
        <v>1</v>
      </c>
      <c r="O4" s="4" t="s">
        <v>2</v>
      </c>
      <c r="P4" s="4" t="s">
        <v>3</v>
      </c>
      <c r="Q4" s="4" t="s">
        <v>1</v>
      </c>
      <c r="R4" s="4" t="s">
        <v>2</v>
      </c>
      <c r="S4" s="4" t="s">
        <v>3</v>
      </c>
      <c r="T4" s="4" t="s">
        <v>1</v>
      </c>
      <c r="U4" s="4" t="s">
        <v>2</v>
      </c>
      <c r="V4" s="4" t="s">
        <v>3</v>
      </c>
      <c r="W4" s="4" t="s">
        <v>1</v>
      </c>
      <c r="X4" s="4" t="s">
        <v>2</v>
      </c>
      <c r="Y4" s="4" t="s">
        <v>3</v>
      </c>
      <c r="Z4" s="4" t="s">
        <v>1</v>
      </c>
      <c r="AA4" s="4" t="s">
        <v>2</v>
      </c>
      <c r="AB4" s="4" t="s">
        <v>3</v>
      </c>
      <c r="AC4" s="4" t="s">
        <v>1</v>
      </c>
      <c r="AD4" s="4" t="s">
        <v>2</v>
      </c>
      <c r="AE4" s="4" t="s">
        <v>3</v>
      </c>
      <c r="AF4" s="4" t="s">
        <v>1</v>
      </c>
      <c r="AG4" s="4" t="s">
        <v>2</v>
      </c>
      <c r="AH4" s="4" t="s">
        <v>3</v>
      </c>
      <c r="AI4" s="4" t="s">
        <v>1</v>
      </c>
      <c r="AJ4" s="4" t="s">
        <v>2</v>
      </c>
      <c r="AK4" s="4" t="s">
        <v>3</v>
      </c>
      <c r="AL4" s="4" t="s">
        <v>1</v>
      </c>
      <c r="AM4" s="4" t="s">
        <v>2</v>
      </c>
      <c r="AN4" s="4" t="s">
        <v>3</v>
      </c>
    </row>
    <row r="5" spans="1:40" ht="21.75">
      <c r="A5" s="6" t="s">
        <v>21</v>
      </c>
      <c r="B5" s="9">
        <v>0</v>
      </c>
      <c r="C5" s="9">
        <v>0</v>
      </c>
      <c r="D5" s="9">
        <v>1200</v>
      </c>
      <c r="E5" s="9">
        <v>0</v>
      </c>
      <c r="F5" s="9">
        <v>0</v>
      </c>
      <c r="G5" s="9">
        <v>993</v>
      </c>
      <c r="H5" s="9">
        <v>0</v>
      </c>
      <c r="I5" s="9">
        <v>0</v>
      </c>
      <c r="J5" s="9">
        <v>960</v>
      </c>
      <c r="K5" s="9">
        <v>0</v>
      </c>
      <c r="L5" s="9">
        <v>15</v>
      </c>
      <c r="M5" s="9">
        <v>1200</v>
      </c>
      <c r="N5" s="9">
        <v>0</v>
      </c>
      <c r="O5" s="9">
        <v>0</v>
      </c>
      <c r="P5" s="9">
        <v>1120</v>
      </c>
      <c r="Q5" s="9">
        <v>13</v>
      </c>
      <c r="R5" s="9">
        <v>0</v>
      </c>
      <c r="S5" s="9">
        <v>1120</v>
      </c>
      <c r="T5" s="9">
        <v>0</v>
      </c>
      <c r="U5" s="9">
        <v>0</v>
      </c>
      <c r="V5" s="9">
        <v>1282</v>
      </c>
      <c r="W5" s="9">
        <v>0</v>
      </c>
      <c r="X5" s="9">
        <v>13</v>
      </c>
      <c r="Y5" s="9">
        <v>1140</v>
      </c>
      <c r="Z5" s="9">
        <v>0</v>
      </c>
      <c r="AA5" s="9">
        <v>0</v>
      </c>
      <c r="AB5" s="9">
        <v>1990</v>
      </c>
      <c r="AC5" s="9">
        <v>0</v>
      </c>
      <c r="AD5" s="9">
        <v>1903</v>
      </c>
      <c r="AE5" s="9">
        <v>140</v>
      </c>
      <c r="AF5" s="9">
        <v>140</v>
      </c>
      <c r="AG5" s="9">
        <v>0</v>
      </c>
      <c r="AH5" s="9">
        <v>1330</v>
      </c>
      <c r="AI5" s="9">
        <v>0</v>
      </c>
      <c r="AJ5" s="9">
        <v>0</v>
      </c>
      <c r="AK5" s="9">
        <v>560</v>
      </c>
      <c r="AL5" s="13">
        <f aca="true" t="shared" si="0" ref="AL5:AN8">B6+E6+H6+K6+N6+Q6+T6+W6+Z6+AC6+AF6+AI6</f>
        <v>0</v>
      </c>
      <c r="AM5" s="13">
        <f t="shared" si="0"/>
        <v>0</v>
      </c>
      <c r="AN5" s="13">
        <f t="shared" si="0"/>
        <v>0</v>
      </c>
    </row>
    <row r="6" spans="1:40" ht="21.75">
      <c r="A6" s="7" t="s">
        <v>27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  <c r="O6" s="10">
        <v>0</v>
      </c>
      <c r="P6" s="10">
        <v>0</v>
      </c>
      <c r="Q6" s="10">
        <v>0</v>
      </c>
      <c r="R6" s="10">
        <v>0</v>
      </c>
      <c r="S6" s="10">
        <v>0</v>
      </c>
      <c r="T6" s="10">
        <v>0</v>
      </c>
      <c r="U6" s="10">
        <v>0</v>
      </c>
      <c r="V6" s="10">
        <v>0</v>
      </c>
      <c r="W6" s="10">
        <v>0</v>
      </c>
      <c r="X6" s="10">
        <v>0</v>
      </c>
      <c r="Y6" s="10">
        <v>0</v>
      </c>
      <c r="Z6" s="10">
        <v>0</v>
      </c>
      <c r="AA6" s="10">
        <v>0</v>
      </c>
      <c r="AB6" s="10">
        <v>0</v>
      </c>
      <c r="AC6" s="10">
        <v>0</v>
      </c>
      <c r="AD6" s="10">
        <v>0</v>
      </c>
      <c r="AE6" s="10">
        <v>0</v>
      </c>
      <c r="AF6" s="10">
        <v>0</v>
      </c>
      <c r="AG6" s="10">
        <v>0</v>
      </c>
      <c r="AH6" s="10">
        <v>0</v>
      </c>
      <c r="AI6" s="10">
        <v>0</v>
      </c>
      <c r="AJ6" s="10">
        <v>0</v>
      </c>
      <c r="AK6" s="10">
        <v>0</v>
      </c>
      <c r="AL6" s="14">
        <f t="shared" si="0"/>
        <v>0</v>
      </c>
      <c r="AM6" s="14">
        <f t="shared" si="0"/>
        <v>0</v>
      </c>
      <c r="AN6" s="14">
        <f t="shared" si="0"/>
        <v>0</v>
      </c>
    </row>
    <row r="7" spans="1:40" ht="21.75">
      <c r="A7" s="7" t="s">
        <v>39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0">
        <v>0</v>
      </c>
      <c r="X7" s="10">
        <v>0</v>
      </c>
      <c r="Y7" s="10">
        <v>0</v>
      </c>
      <c r="Z7" s="10">
        <v>0</v>
      </c>
      <c r="AA7" s="10">
        <v>0</v>
      </c>
      <c r="AB7" s="10">
        <v>0</v>
      </c>
      <c r="AC7" s="10">
        <v>0</v>
      </c>
      <c r="AD7" s="10">
        <v>0</v>
      </c>
      <c r="AE7" s="10">
        <v>0</v>
      </c>
      <c r="AF7" s="10">
        <v>0</v>
      </c>
      <c r="AG7" s="10">
        <v>0</v>
      </c>
      <c r="AH7" s="10">
        <v>0</v>
      </c>
      <c r="AI7" s="10">
        <v>0</v>
      </c>
      <c r="AJ7" s="10">
        <v>0</v>
      </c>
      <c r="AK7" s="10">
        <v>0</v>
      </c>
      <c r="AL7" s="14">
        <f t="shared" si="0"/>
        <v>0</v>
      </c>
      <c r="AM7" s="14">
        <f t="shared" si="0"/>
        <v>0</v>
      </c>
      <c r="AN7" s="14">
        <f t="shared" si="0"/>
        <v>0</v>
      </c>
    </row>
    <row r="8" spans="1:40" ht="21.75">
      <c r="A8" s="7" t="s">
        <v>36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v>0</v>
      </c>
      <c r="Y8" s="10">
        <v>0</v>
      </c>
      <c r="Z8" s="10">
        <v>0</v>
      </c>
      <c r="AA8" s="10">
        <v>0</v>
      </c>
      <c r="AB8" s="10">
        <v>0</v>
      </c>
      <c r="AC8" s="10">
        <v>0</v>
      </c>
      <c r="AD8" s="10">
        <v>0</v>
      </c>
      <c r="AE8" s="10">
        <v>0</v>
      </c>
      <c r="AF8" s="10">
        <v>0</v>
      </c>
      <c r="AG8" s="10">
        <v>0</v>
      </c>
      <c r="AH8" s="10">
        <v>0</v>
      </c>
      <c r="AI8" s="10">
        <v>0</v>
      </c>
      <c r="AJ8" s="10">
        <v>0</v>
      </c>
      <c r="AK8" s="10">
        <v>0</v>
      </c>
      <c r="AL8" s="14">
        <f t="shared" si="0"/>
        <v>57</v>
      </c>
      <c r="AM8" s="14">
        <f t="shared" si="0"/>
        <v>1</v>
      </c>
      <c r="AN8" s="14">
        <f t="shared" si="0"/>
        <v>3</v>
      </c>
    </row>
    <row r="9" spans="1:40" ht="21.75">
      <c r="A9" s="7" t="s">
        <v>25</v>
      </c>
      <c r="B9" s="10">
        <v>0</v>
      </c>
      <c r="C9" s="10">
        <v>1</v>
      </c>
      <c r="D9" s="10">
        <v>0</v>
      </c>
      <c r="E9" s="10">
        <v>0</v>
      </c>
      <c r="F9" s="10">
        <v>0</v>
      </c>
      <c r="G9" s="10">
        <v>0</v>
      </c>
      <c r="H9" s="10">
        <v>7</v>
      </c>
      <c r="I9" s="10">
        <v>0</v>
      </c>
      <c r="J9" s="10">
        <v>3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  <c r="V9" s="10">
        <v>0</v>
      </c>
      <c r="W9" s="10">
        <v>5</v>
      </c>
      <c r="X9" s="10">
        <v>0</v>
      </c>
      <c r="Y9" s="10">
        <v>0</v>
      </c>
      <c r="Z9" s="10">
        <v>0</v>
      </c>
      <c r="AA9" s="10">
        <v>0</v>
      </c>
      <c r="AB9" s="10">
        <v>0</v>
      </c>
      <c r="AC9" s="10">
        <v>9</v>
      </c>
      <c r="AD9" s="10">
        <v>0</v>
      </c>
      <c r="AE9" s="10">
        <v>0</v>
      </c>
      <c r="AF9" s="10">
        <v>16</v>
      </c>
      <c r="AG9" s="10">
        <v>0</v>
      </c>
      <c r="AH9" s="10">
        <v>0</v>
      </c>
      <c r="AI9" s="10">
        <v>20</v>
      </c>
      <c r="AJ9" s="10">
        <v>0</v>
      </c>
      <c r="AK9" s="10">
        <v>0</v>
      </c>
      <c r="AL9" s="14">
        <f aca="true" t="shared" si="1" ref="AL9:AL27">B9+E9+H9+K9+N9+Q9+T9+W9+Z9+AC9+AF9+AI9</f>
        <v>57</v>
      </c>
      <c r="AM9" s="14">
        <f aca="true" t="shared" si="2" ref="AM9:AM27">C9+F9+I9+L9+O9+R9+U9+X9+AA9+AD9+AG9+AJ9</f>
        <v>1</v>
      </c>
      <c r="AN9" s="14">
        <f aca="true" t="shared" si="3" ref="AN9:AN27">D9+G9+J9+M9+P9+S9+V9+Y9+AB9+AE9+AH9+AK9</f>
        <v>3</v>
      </c>
    </row>
    <row r="10" spans="1:40" ht="21.75">
      <c r="A10" s="7" t="s">
        <v>22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505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340</v>
      </c>
      <c r="N10" s="10">
        <v>1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60</v>
      </c>
      <c r="X10" s="10">
        <v>0</v>
      </c>
      <c r="Y10" s="10">
        <v>331</v>
      </c>
      <c r="Z10" s="10">
        <v>60</v>
      </c>
      <c r="AA10" s="10">
        <v>0</v>
      </c>
      <c r="AB10" s="10">
        <v>236</v>
      </c>
      <c r="AC10" s="10">
        <v>0</v>
      </c>
      <c r="AD10" s="10">
        <v>0</v>
      </c>
      <c r="AE10" s="10">
        <v>0</v>
      </c>
      <c r="AF10" s="10">
        <v>0</v>
      </c>
      <c r="AG10" s="10">
        <v>0</v>
      </c>
      <c r="AH10" s="10">
        <v>0</v>
      </c>
      <c r="AI10" s="10">
        <v>0</v>
      </c>
      <c r="AJ10" s="10">
        <v>0</v>
      </c>
      <c r="AK10" s="10">
        <v>0</v>
      </c>
      <c r="AL10" s="14">
        <f t="shared" si="1"/>
        <v>121</v>
      </c>
      <c r="AM10" s="14">
        <f t="shared" si="2"/>
        <v>0</v>
      </c>
      <c r="AN10" s="14">
        <f t="shared" si="3"/>
        <v>1412</v>
      </c>
    </row>
    <row r="11" spans="1:40" ht="21.75">
      <c r="A11" s="7" t="s">
        <v>29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10">
        <v>0</v>
      </c>
      <c r="AA11" s="10">
        <v>0</v>
      </c>
      <c r="AB11" s="10">
        <v>0</v>
      </c>
      <c r="AC11" s="10">
        <v>0</v>
      </c>
      <c r="AD11" s="10">
        <v>0</v>
      </c>
      <c r="AE11" s="10">
        <v>0</v>
      </c>
      <c r="AF11" s="10">
        <v>0</v>
      </c>
      <c r="AG11" s="10">
        <v>0</v>
      </c>
      <c r="AH11" s="10">
        <v>0</v>
      </c>
      <c r="AI11" s="10">
        <v>0</v>
      </c>
      <c r="AJ11" s="10">
        <v>0</v>
      </c>
      <c r="AK11" s="10">
        <v>0</v>
      </c>
      <c r="AL11" s="14">
        <f t="shared" si="1"/>
        <v>0</v>
      </c>
      <c r="AM11" s="14">
        <f t="shared" si="2"/>
        <v>0</v>
      </c>
      <c r="AN11" s="14">
        <f t="shared" si="3"/>
        <v>0</v>
      </c>
    </row>
    <row r="12" spans="1:40" ht="21.75">
      <c r="A12" s="7" t="s">
        <v>38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  <c r="Y12" s="10">
        <v>0</v>
      </c>
      <c r="Z12" s="10">
        <v>0</v>
      </c>
      <c r="AA12" s="10">
        <v>0</v>
      </c>
      <c r="AB12" s="10">
        <v>0</v>
      </c>
      <c r="AC12" s="10">
        <v>0</v>
      </c>
      <c r="AD12" s="10">
        <v>0</v>
      </c>
      <c r="AE12" s="10">
        <v>0</v>
      </c>
      <c r="AF12" s="10">
        <v>0</v>
      </c>
      <c r="AG12" s="10">
        <v>0</v>
      </c>
      <c r="AH12" s="10">
        <v>0</v>
      </c>
      <c r="AI12" s="10">
        <v>0</v>
      </c>
      <c r="AJ12" s="10">
        <v>0</v>
      </c>
      <c r="AK12" s="10">
        <v>0</v>
      </c>
      <c r="AL12" s="14">
        <f t="shared" si="1"/>
        <v>0</v>
      </c>
      <c r="AM12" s="14">
        <f t="shared" si="2"/>
        <v>0</v>
      </c>
      <c r="AN12" s="14">
        <f t="shared" si="3"/>
        <v>0</v>
      </c>
    </row>
    <row r="13" spans="1:40" ht="21.75">
      <c r="A13" s="7" t="s">
        <v>17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196</v>
      </c>
      <c r="X13" s="10">
        <v>67</v>
      </c>
      <c r="Y13" s="10">
        <v>53</v>
      </c>
      <c r="Z13" s="10">
        <v>230</v>
      </c>
      <c r="AA13" s="10">
        <v>50</v>
      </c>
      <c r="AB13" s="10">
        <v>60</v>
      </c>
      <c r="AC13" s="10">
        <v>0</v>
      </c>
      <c r="AD13" s="10">
        <v>0</v>
      </c>
      <c r="AE13" s="10">
        <v>0</v>
      </c>
      <c r="AF13" s="10">
        <v>0</v>
      </c>
      <c r="AG13" s="10">
        <v>0</v>
      </c>
      <c r="AH13" s="10">
        <v>0</v>
      </c>
      <c r="AI13" s="10">
        <v>596</v>
      </c>
      <c r="AJ13" s="10">
        <v>80</v>
      </c>
      <c r="AK13" s="10">
        <v>389</v>
      </c>
      <c r="AL13" s="14">
        <f t="shared" si="1"/>
        <v>1022</v>
      </c>
      <c r="AM13" s="14">
        <f t="shared" si="2"/>
        <v>197</v>
      </c>
      <c r="AN13" s="14">
        <f t="shared" si="3"/>
        <v>502</v>
      </c>
    </row>
    <row r="14" spans="1:40" ht="21.75">
      <c r="A14" s="7" t="s">
        <v>19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189</v>
      </c>
      <c r="H14" s="10">
        <v>0</v>
      </c>
      <c r="I14" s="10">
        <v>158</v>
      </c>
      <c r="J14" s="10">
        <v>0</v>
      </c>
      <c r="K14" s="10">
        <v>13</v>
      </c>
      <c r="L14" s="10">
        <v>0</v>
      </c>
      <c r="M14" s="10">
        <v>189</v>
      </c>
      <c r="N14" s="10">
        <v>6</v>
      </c>
      <c r="O14" s="10">
        <v>0</v>
      </c>
      <c r="P14" s="10">
        <v>184</v>
      </c>
      <c r="Q14" s="10">
        <v>0</v>
      </c>
      <c r="R14" s="10">
        <v>0</v>
      </c>
      <c r="S14" s="10">
        <v>117</v>
      </c>
      <c r="T14" s="10">
        <v>0</v>
      </c>
      <c r="U14" s="10">
        <v>0</v>
      </c>
      <c r="V14" s="10">
        <v>48</v>
      </c>
      <c r="W14" s="10">
        <v>0</v>
      </c>
      <c r="X14" s="10">
        <v>0</v>
      </c>
      <c r="Y14" s="10">
        <v>0</v>
      </c>
      <c r="Z14" s="10">
        <v>0</v>
      </c>
      <c r="AA14" s="10">
        <v>0</v>
      </c>
      <c r="AB14" s="10">
        <v>0</v>
      </c>
      <c r="AC14" s="10">
        <v>0</v>
      </c>
      <c r="AD14" s="10">
        <v>0</v>
      </c>
      <c r="AE14" s="10">
        <v>0</v>
      </c>
      <c r="AF14" s="10">
        <v>0</v>
      </c>
      <c r="AG14" s="10">
        <v>0</v>
      </c>
      <c r="AH14" s="10">
        <v>0</v>
      </c>
      <c r="AI14" s="10">
        <v>0</v>
      </c>
      <c r="AJ14" s="10">
        <v>0</v>
      </c>
      <c r="AK14" s="10">
        <v>0</v>
      </c>
      <c r="AL14" s="14">
        <f t="shared" si="1"/>
        <v>19</v>
      </c>
      <c r="AM14" s="14">
        <f t="shared" si="2"/>
        <v>158</v>
      </c>
      <c r="AN14" s="14">
        <f t="shared" si="3"/>
        <v>727</v>
      </c>
    </row>
    <row r="15" spans="1:40" ht="21.75">
      <c r="A15" s="7" t="s">
        <v>33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8</v>
      </c>
      <c r="O15" s="10">
        <v>0</v>
      </c>
      <c r="P15" s="10">
        <v>0</v>
      </c>
      <c r="Q15" s="10">
        <v>0</v>
      </c>
      <c r="R15" s="10">
        <v>2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10">
        <v>0</v>
      </c>
      <c r="AB15" s="10">
        <v>0</v>
      </c>
      <c r="AC15" s="10">
        <v>0</v>
      </c>
      <c r="AD15" s="10">
        <v>0</v>
      </c>
      <c r="AE15" s="10">
        <v>0</v>
      </c>
      <c r="AF15" s="10">
        <v>0</v>
      </c>
      <c r="AG15" s="10">
        <v>0</v>
      </c>
      <c r="AH15" s="10">
        <v>0</v>
      </c>
      <c r="AI15" s="10">
        <v>0</v>
      </c>
      <c r="AJ15" s="10">
        <v>0</v>
      </c>
      <c r="AK15" s="10">
        <v>0</v>
      </c>
      <c r="AL15" s="14">
        <f t="shared" si="1"/>
        <v>8</v>
      </c>
      <c r="AM15" s="14">
        <f t="shared" si="2"/>
        <v>2</v>
      </c>
      <c r="AN15" s="14">
        <f t="shared" si="3"/>
        <v>0</v>
      </c>
    </row>
    <row r="16" spans="1:40" ht="21.75">
      <c r="A16" s="7" t="s">
        <v>23</v>
      </c>
      <c r="B16" s="10">
        <v>2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>
        <v>0</v>
      </c>
      <c r="Z16" s="10">
        <v>2</v>
      </c>
      <c r="AA16" s="10">
        <v>0</v>
      </c>
      <c r="AB16" s="10">
        <v>0</v>
      </c>
      <c r="AC16" s="10">
        <v>0</v>
      </c>
      <c r="AD16" s="10">
        <v>0</v>
      </c>
      <c r="AE16" s="10">
        <v>0</v>
      </c>
      <c r="AF16" s="10">
        <v>0</v>
      </c>
      <c r="AG16" s="10">
        <v>0</v>
      </c>
      <c r="AH16" s="10">
        <v>23</v>
      </c>
      <c r="AI16" s="10">
        <v>0</v>
      </c>
      <c r="AJ16" s="10">
        <v>0</v>
      </c>
      <c r="AK16" s="10">
        <v>0</v>
      </c>
      <c r="AL16" s="14">
        <f t="shared" si="1"/>
        <v>4</v>
      </c>
      <c r="AM16" s="14">
        <f t="shared" si="2"/>
        <v>0</v>
      </c>
      <c r="AN16" s="14">
        <f t="shared" si="3"/>
        <v>23</v>
      </c>
    </row>
    <row r="17" spans="1:40" ht="21.75">
      <c r="A17" s="7" t="s">
        <v>32</v>
      </c>
      <c r="B17" s="10">
        <v>0</v>
      </c>
      <c r="C17" s="10">
        <v>88</v>
      </c>
      <c r="D17" s="10">
        <v>595</v>
      </c>
      <c r="E17" s="10">
        <v>0</v>
      </c>
      <c r="F17" s="10">
        <v>61</v>
      </c>
      <c r="G17" s="10">
        <v>530</v>
      </c>
      <c r="H17" s="10">
        <v>0</v>
      </c>
      <c r="I17" s="10">
        <v>13</v>
      </c>
      <c r="J17" s="10">
        <v>780</v>
      </c>
      <c r="K17" s="10">
        <v>0</v>
      </c>
      <c r="L17" s="10">
        <v>62</v>
      </c>
      <c r="M17" s="10">
        <v>190</v>
      </c>
      <c r="N17" s="10">
        <v>0</v>
      </c>
      <c r="O17" s="10">
        <v>56</v>
      </c>
      <c r="P17" s="10">
        <v>195</v>
      </c>
      <c r="Q17" s="10">
        <v>0</v>
      </c>
      <c r="R17" s="10">
        <v>65</v>
      </c>
      <c r="S17" s="10">
        <v>220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0">
        <v>0</v>
      </c>
      <c r="Z17" s="10">
        <v>0</v>
      </c>
      <c r="AA17" s="10">
        <v>0</v>
      </c>
      <c r="AB17" s="10">
        <v>0</v>
      </c>
      <c r="AC17" s="10">
        <v>0</v>
      </c>
      <c r="AD17" s="10">
        <v>0</v>
      </c>
      <c r="AE17" s="10">
        <v>0</v>
      </c>
      <c r="AF17" s="10">
        <v>0</v>
      </c>
      <c r="AG17" s="10">
        <v>0</v>
      </c>
      <c r="AH17" s="10">
        <v>0</v>
      </c>
      <c r="AI17" s="10">
        <v>0</v>
      </c>
      <c r="AJ17" s="10">
        <v>0</v>
      </c>
      <c r="AK17" s="10">
        <v>0</v>
      </c>
      <c r="AL17" s="14">
        <f t="shared" si="1"/>
        <v>0</v>
      </c>
      <c r="AM17" s="14">
        <f t="shared" si="2"/>
        <v>345</v>
      </c>
      <c r="AN17" s="14">
        <f t="shared" si="3"/>
        <v>2510</v>
      </c>
    </row>
    <row r="18" spans="1:40" ht="21.75">
      <c r="A18" s="7" t="s">
        <v>40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12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0">
        <v>0</v>
      </c>
      <c r="Z18" s="10">
        <v>0</v>
      </c>
      <c r="AA18" s="10">
        <v>0</v>
      </c>
      <c r="AB18" s="10">
        <v>0</v>
      </c>
      <c r="AC18" s="10">
        <v>0</v>
      </c>
      <c r="AD18" s="10">
        <v>0</v>
      </c>
      <c r="AE18" s="10">
        <v>0</v>
      </c>
      <c r="AF18" s="10">
        <v>0</v>
      </c>
      <c r="AG18" s="10">
        <v>0</v>
      </c>
      <c r="AH18" s="10">
        <v>0</v>
      </c>
      <c r="AI18" s="10">
        <v>0</v>
      </c>
      <c r="AJ18" s="10">
        <v>0</v>
      </c>
      <c r="AK18" s="10">
        <v>0</v>
      </c>
      <c r="AL18" s="14">
        <f t="shared" si="1"/>
        <v>12</v>
      </c>
      <c r="AM18" s="14">
        <f t="shared" si="2"/>
        <v>0</v>
      </c>
      <c r="AN18" s="14">
        <f t="shared" si="3"/>
        <v>0</v>
      </c>
    </row>
    <row r="19" spans="1:40" ht="21.75">
      <c r="A19" s="7" t="s">
        <v>18</v>
      </c>
      <c r="B19" s="10">
        <v>1</v>
      </c>
      <c r="C19" s="10">
        <v>120</v>
      </c>
      <c r="D19" s="10">
        <v>700</v>
      </c>
      <c r="E19" s="10">
        <v>4</v>
      </c>
      <c r="F19" s="10">
        <v>0</v>
      </c>
      <c r="G19" s="10">
        <v>106</v>
      </c>
      <c r="H19" s="10">
        <v>97</v>
      </c>
      <c r="I19" s="10">
        <v>0</v>
      </c>
      <c r="J19" s="10">
        <v>11</v>
      </c>
      <c r="K19" s="10">
        <v>11</v>
      </c>
      <c r="L19" s="10">
        <v>49</v>
      </c>
      <c r="M19" s="10">
        <v>0</v>
      </c>
      <c r="N19" s="10">
        <v>6</v>
      </c>
      <c r="O19" s="10">
        <v>121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76</v>
      </c>
      <c r="X19" s="10">
        <v>1501</v>
      </c>
      <c r="Y19" s="10">
        <v>130</v>
      </c>
      <c r="Z19" s="10">
        <v>0</v>
      </c>
      <c r="AA19" s="10">
        <v>0</v>
      </c>
      <c r="AB19" s="10">
        <v>210</v>
      </c>
      <c r="AC19" s="10">
        <v>54</v>
      </c>
      <c r="AD19" s="10">
        <v>1650</v>
      </c>
      <c r="AE19" s="10">
        <v>0</v>
      </c>
      <c r="AF19" s="10">
        <v>0</v>
      </c>
      <c r="AG19" s="10">
        <v>1650</v>
      </c>
      <c r="AH19" s="10">
        <v>220</v>
      </c>
      <c r="AI19" s="10">
        <v>54</v>
      </c>
      <c r="AJ19" s="10">
        <v>1700</v>
      </c>
      <c r="AK19" s="10">
        <v>123</v>
      </c>
      <c r="AL19" s="14">
        <f t="shared" si="1"/>
        <v>303</v>
      </c>
      <c r="AM19" s="14">
        <f t="shared" si="2"/>
        <v>6791</v>
      </c>
      <c r="AN19" s="14">
        <f t="shared" si="3"/>
        <v>1500</v>
      </c>
    </row>
    <row r="20" spans="1:40" ht="21.75">
      <c r="A20" s="7" t="s">
        <v>15</v>
      </c>
      <c r="B20" s="10">
        <v>0</v>
      </c>
      <c r="C20" s="10">
        <v>0</v>
      </c>
      <c r="D20" s="10">
        <v>36088</v>
      </c>
      <c r="E20" s="10">
        <v>545</v>
      </c>
      <c r="F20" s="10">
        <v>0</v>
      </c>
      <c r="G20" s="10">
        <v>19340</v>
      </c>
      <c r="H20" s="10">
        <v>487</v>
      </c>
      <c r="I20" s="10">
        <v>0</v>
      </c>
      <c r="J20" s="10">
        <v>19760</v>
      </c>
      <c r="K20" s="10">
        <v>688</v>
      </c>
      <c r="L20" s="10">
        <v>0</v>
      </c>
      <c r="M20" s="10">
        <v>24607</v>
      </c>
      <c r="N20" s="10">
        <v>566</v>
      </c>
      <c r="O20" s="10">
        <v>0</v>
      </c>
      <c r="P20" s="10">
        <v>20197</v>
      </c>
      <c r="Q20" s="10">
        <v>564</v>
      </c>
      <c r="R20" s="10">
        <v>0</v>
      </c>
      <c r="S20" s="10">
        <v>18706</v>
      </c>
      <c r="T20" s="10">
        <v>644</v>
      </c>
      <c r="U20" s="10">
        <v>0</v>
      </c>
      <c r="V20" s="10">
        <v>23112</v>
      </c>
      <c r="W20" s="10">
        <v>980</v>
      </c>
      <c r="X20" s="10">
        <v>0</v>
      </c>
      <c r="Y20" s="10">
        <v>13551</v>
      </c>
      <c r="Z20" s="10">
        <v>2650</v>
      </c>
      <c r="AA20" s="10">
        <v>0</v>
      </c>
      <c r="AB20" s="10">
        <v>18100</v>
      </c>
      <c r="AC20" s="10">
        <v>0</v>
      </c>
      <c r="AD20" s="10">
        <v>0</v>
      </c>
      <c r="AE20" s="10">
        <v>19083</v>
      </c>
      <c r="AF20" s="10">
        <v>0</v>
      </c>
      <c r="AG20" s="10">
        <v>0</v>
      </c>
      <c r="AH20" s="10">
        <v>13378</v>
      </c>
      <c r="AI20" s="10">
        <v>0</v>
      </c>
      <c r="AJ20" s="10">
        <v>0</v>
      </c>
      <c r="AK20" s="10">
        <v>9600</v>
      </c>
      <c r="AL20" s="14">
        <f t="shared" si="1"/>
        <v>7124</v>
      </c>
      <c r="AM20" s="14">
        <f t="shared" si="2"/>
        <v>0</v>
      </c>
      <c r="AN20" s="14">
        <f t="shared" si="3"/>
        <v>235522</v>
      </c>
    </row>
    <row r="21" spans="1:40" ht="21.75">
      <c r="A21" s="7" t="s">
        <v>28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10">
        <v>0</v>
      </c>
      <c r="Y21" s="10">
        <v>0</v>
      </c>
      <c r="Z21" s="10">
        <v>0</v>
      </c>
      <c r="AA21" s="10">
        <v>0</v>
      </c>
      <c r="AB21" s="10">
        <v>0</v>
      </c>
      <c r="AC21" s="10">
        <v>0</v>
      </c>
      <c r="AD21" s="10">
        <v>0</v>
      </c>
      <c r="AE21" s="10">
        <v>0</v>
      </c>
      <c r="AF21" s="10">
        <v>0</v>
      </c>
      <c r="AG21" s="10">
        <v>0</v>
      </c>
      <c r="AH21" s="10">
        <v>0</v>
      </c>
      <c r="AI21" s="10">
        <v>0</v>
      </c>
      <c r="AJ21" s="10">
        <v>0</v>
      </c>
      <c r="AK21" s="10">
        <v>0</v>
      </c>
      <c r="AL21" s="14">
        <f t="shared" si="1"/>
        <v>0</v>
      </c>
      <c r="AM21" s="14">
        <f t="shared" si="2"/>
        <v>0</v>
      </c>
      <c r="AN21" s="14">
        <f t="shared" si="3"/>
        <v>0</v>
      </c>
    </row>
    <row r="22" spans="1:40" ht="21.75">
      <c r="A22" s="7" t="s">
        <v>26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1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6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v>0</v>
      </c>
      <c r="Y22" s="10">
        <v>0</v>
      </c>
      <c r="Z22" s="10">
        <v>0</v>
      </c>
      <c r="AA22" s="10">
        <v>0</v>
      </c>
      <c r="AB22" s="10">
        <v>0</v>
      </c>
      <c r="AC22" s="10">
        <v>0</v>
      </c>
      <c r="AD22" s="10">
        <v>0</v>
      </c>
      <c r="AE22" s="10">
        <v>0</v>
      </c>
      <c r="AF22" s="10">
        <v>0</v>
      </c>
      <c r="AG22" s="10">
        <v>0</v>
      </c>
      <c r="AH22" s="10">
        <v>0</v>
      </c>
      <c r="AI22" s="10">
        <v>0</v>
      </c>
      <c r="AJ22" s="10">
        <v>0</v>
      </c>
      <c r="AK22" s="10">
        <v>0</v>
      </c>
      <c r="AL22" s="14">
        <f t="shared" si="1"/>
        <v>7</v>
      </c>
      <c r="AM22" s="14">
        <f t="shared" si="2"/>
        <v>0</v>
      </c>
      <c r="AN22" s="14">
        <f t="shared" si="3"/>
        <v>0</v>
      </c>
    </row>
    <row r="23" spans="1:40" ht="21.75">
      <c r="A23" s="7" t="s">
        <v>20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450</v>
      </c>
      <c r="H23" s="10">
        <v>0</v>
      </c>
      <c r="I23" s="10">
        <v>0</v>
      </c>
      <c r="J23" s="10">
        <v>200</v>
      </c>
      <c r="K23" s="10">
        <v>0</v>
      </c>
      <c r="L23" s="10">
        <v>0</v>
      </c>
      <c r="M23" s="10">
        <v>300</v>
      </c>
      <c r="N23" s="10">
        <v>0</v>
      </c>
      <c r="O23" s="10">
        <v>0</v>
      </c>
      <c r="P23" s="10">
        <v>710</v>
      </c>
      <c r="Q23" s="10">
        <v>0</v>
      </c>
      <c r="R23" s="10">
        <v>0</v>
      </c>
      <c r="S23" s="10">
        <v>850</v>
      </c>
      <c r="T23" s="10">
        <v>0</v>
      </c>
      <c r="U23" s="10">
        <v>0</v>
      </c>
      <c r="V23" s="10">
        <v>2132</v>
      </c>
      <c r="W23" s="10">
        <v>0</v>
      </c>
      <c r="X23" s="10">
        <v>0</v>
      </c>
      <c r="Y23" s="10">
        <v>0</v>
      </c>
      <c r="Z23" s="10">
        <v>0</v>
      </c>
      <c r="AA23" s="10">
        <v>0</v>
      </c>
      <c r="AB23" s="10">
        <v>0</v>
      </c>
      <c r="AC23" s="10">
        <v>0</v>
      </c>
      <c r="AD23" s="10">
        <v>0</v>
      </c>
      <c r="AE23" s="10">
        <v>0</v>
      </c>
      <c r="AF23" s="10">
        <v>0</v>
      </c>
      <c r="AG23" s="10">
        <v>0</v>
      </c>
      <c r="AH23" s="10">
        <v>0</v>
      </c>
      <c r="AI23" s="10">
        <v>0</v>
      </c>
      <c r="AJ23" s="10">
        <v>0</v>
      </c>
      <c r="AK23" s="10">
        <v>0</v>
      </c>
      <c r="AL23" s="14">
        <f t="shared" si="1"/>
        <v>0</v>
      </c>
      <c r="AM23" s="14">
        <f t="shared" si="2"/>
        <v>0</v>
      </c>
      <c r="AN23" s="14">
        <f t="shared" si="3"/>
        <v>4642</v>
      </c>
    </row>
    <row r="24" spans="1:40" ht="21.75">
      <c r="A24" s="7" t="s">
        <v>31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0">
        <v>0</v>
      </c>
      <c r="AB24" s="10">
        <v>0</v>
      </c>
      <c r="AC24" s="10">
        <v>0</v>
      </c>
      <c r="AD24" s="10">
        <v>0</v>
      </c>
      <c r="AE24" s="10">
        <v>0</v>
      </c>
      <c r="AF24" s="10">
        <v>0</v>
      </c>
      <c r="AG24" s="10">
        <v>0</v>
      </c>
      <c r="AH24" s="10">
        <v>0</v>
      </c>
      <c r="AI24" s="10">
        <v>0</v>
      </c>
      <c r="AJ24" s="10">
        <v>0</v>
      </c>
      <c r="AK24" s="10">
        <v>0</v>
      </c>
      <c r="AL24" s="14">
        <f t="shared" si="1"/>
        <v>0</v>
      </c>
      <c r="AM24" s="14">
        <f t="shared" si="2"/>
        <v>0</v>
      </c>
      <c r="AN24" s="14">
        <f t="shared" si="3"/>
        <v>0</v>
      </c>
    </row>
    <row r="25" spans="1:40" ht="21.75">
      <c r="A25" s="7" t="s">
        <v>24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1585</v>
      </c>
      <c r="I25" s="10">
        <v>374</v>
      </c>
      <c r="J25" s="10">
        <v>1876</v>
      </c>
      <c r="K25" s="10">
        <v>0</v>
      </c>
      <c r="L25" s="10">
        <v>0</v>
      </c>
      <c r="M25" s="10">
        <v>0</v>
      </c>
      <c r="N25" s="10">
        <v>2507</v>
      </c>
      <c r="O25" s="10">
        <v>387</v>
      </c>
      <c r="P25" s="10">
        <v>1822</v>
      </c>
      <c r="Q25" s="10">
        <v>2171</v>
      </c>
      <c r="R25" s="10">
        <v>422</v>
      </c>
      <c r="S25" s="10">
        <v>1162</v>
      </c>
      <c r="T25" s="10">
        <v>0</v>
      </c>
      <c r="U25" s="10">
        <v>0</v>
      </c>
      <c r="V25" s="10">
        <v>0</v>
      </c>
      <c r="W25" s="10">
        <v>2116</v>
      </c>
      <c r="X25" s="10">
        <v>346</v>
      </c>
      <c r="Y25" s="10">
        <v>3261</v>
      </c>
      <c r="Z25" s="10">
        <v>0</v>
      </c>
      <c r="AA25" s="10">
        <v>0</v>
      </c>
      <c r="AB25" s="10">
        <v>0</v>
      </c>
      <c r="AC25" s="10">
        <v>7942</v>
      </c>
      <c r="AD25" s="10">
        <v>2480</v>
      </c>
      <c r="AE25" s="10">
        <v>5413</v>
      </c>
      <c r="AF25" s="10">
        <v>1906</v>
      </c>
      <c r="AG25" s="10">
        <v>1134</v>
      </c>
      <c r="AH25" s="10">
        <v>1996</v>
      </c>
      <c r="AI25" s="10">
        <v>0</v>
      </c>
      <c r="AJ25" s="10">
        <v>0</v>
      </c>
      <c r="AK25" s="10">
        <v>0</v>
      </c>
      <c r="AL25" s="14">
        <f t="shared" si="1"/>
        <v>18227</v>
      </c>
      <c r="AM25" s="14">
        <f t="shared" si="2"/>
        <v>5143</v>
      </c>
      <c r="AN25" s="14">
        <f t="shared" si="3"/>
        <v>15530</v>
      </c>
    </row>
    <row r="26" spans="1:40" ht="21.75">
      <c r="A26" s="7" t="s">
        <v>35</v>
      </c>
      <c r="B26" s="10">
        <v>6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2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0">
        <v>300</v>
      </c>
      <c r="Z26" s="10">
        <v>0</v>
      </c>
      <c r="AA26" s="10">
        <v>0</v>
      </c>
      <c r="AB26" s="10">
        <v>0</v>
      </c>
      <c r="AC26" s="10">
        <v>72</v>
      </c>
      <c r="AD26" s="10">
        <v>0</v>
      </c>
      <c r="AE26" s="10">
        <v>300</v>
      </c>
      <c r="AF26" s="10">
        <v>0</v>
      </c>
      <c r="AG26" s="10">
        <v>0</v>
      </c>
      <c r="AH26" s="10">
        <v>0</v>
      </c>
      <c r="AI26" s="10">
        <v>0</v>
      </c>
      <c r="AJ26" s="10">
        <v>0</v>
      </c>
      <c r="AK26" s="10">
        <v>0</v>
      </c>
      <c r="AL26" s="14">
        <f t="shared" si="1"/>
        <v>80</v>
      </c>
      <c r="AM26" s="14">
        <f t="shared" si="2"/>
        <v>0</v>
      </c>
      <c r="AN26" s="14">
        <f t="shared" si="3"/>
        <v>600</v>
      </c>
    </row>
    <row r="27" spans="1:40" ht="21.75">
      <c r="A27" s="7" t="s">
        <v>41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0">
        <v>0</v>
      </c>
      <c r="AB27" s="10">
        <v>7100</v>
      </c>
      <c r="AC27" s="10">
        <v>0</v>
      </c>
      <c r="AD27" s="10">
        <v>0</v>
      </c>
      <c r="AE27" s="10">
        <v>0</v>
      </c>
      <c r="AF27" s="10">
        <v>0</v>
      </c>
      <c r="AG27" s="10">
        <v>0</v>
      </c>
      <c r="AH27" s="10">
        <v>0</v>
      </c>
      <c r="AI27" s="10">
        <v>0</v>
      </c>
      <c r="AJ27" s="10">
        <v>0</v>
      </c>
      <c r="AK27" s="10">
        <v>0</v>
      </c>
      <c r="AL27" s="14">
        <f t="shared" si="1"/>
        <v>0</v>
      </c>
      <c r="AM27" s="14">
        <f t="shared" si="2"/>
        <v>0</v>
      </c>
      <c r="AN27" s="14">
        <f t="shared" si="3"/>
        <v>7100</v>
      </c>
    </row>
    <row r="28" spans="1:40" ht="21.75">
      <c r="A28" s="7" t="s">
        <v>30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0">
        <v>0</v>
      </c>
      <c r="AA28" s="10">
        <v>0</v>
      </c>
      <c r="AB28" s="10">
        <v>0</v>
      </c>
      <c r="AC28" s="10">
        <v>0</v>
      </c>
      <c r="AD28" s="10">
        <v>0</v>
      </c>
      <c r="AE28" s="10">
        <v>0</v>
      </c>
      <c r="AF28" s="10">
        <v>0</v>
      </c>
      <c r="AG28" s="10">
        <v>0</v>
      </c>
      <c r="AH28" s="10">
        <v>0</v>
      </c>
      <c r="AI28" s="10">
        <v>0</v>
      </c>
      <c r="AJ28" s="10">
        <v>0</v>
      </c>
      <c r="AK28" s="10">
        <v>0</v>
      </c>
      <c r="AL28" s="14">
        <f aca="true" t="shared" si="4" ref="AL28:AL36">B28+E28+H28+K28+N28+Q28+T28+W28+Z28+AC28+AF28+AI28</f>
        <v>0</v>
      </c>
      <c r="AM28" s="14">
        <f aca="true" t="shared" si="5" ref="AM28:AM36">C28+F28+I28+L28+O28+R28+U28+X28+AA28+AD28+AG28+AJ28</f>
        <v>0</v>
      </c>
      <c r="AN28" s="14">
        <f aca="true" t="shared" si="6" ref="AN28:AN36">D28+G28+J28+M28+P28+S28+V28+Y28+AB28+AE28+AH28+AK28</f>
        <v>0</v>
      </c>
    </row>
    <row r="29" spans="1:40" ht="21.75">
      <c r="A29" s="7" t="s">
        <v>16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190</v>
      </c>
      <c r="AA29" s="10">
        <v>0</v>
      </c>
      <c r="AB29" s="10">
        <v>0</v>
      </c>
      <c r="AC29" s="10">
        <v>0</v>
      </c>
      <c r="AD29" s="10">
        <v>0</v>
      </c>
      <c r="AE29" s="10">
        <v>0</v>
      </c>
      <c r="AF29" s="10">
        <v>0</v>
      </c>
      <c r="AG29" s="10">
        <v>0</v>
      </c>
      <c r="AH29" s="10">
        <v>0</v>
      </c>
      <c r="AI29" s="10">
        <v>0</v>
      </c>
      <c r="AJ29" s="10">
        <v>0</v>
      </c>
      <c r="AK29" s="10">
        <v>0</v>
      </c>
      <c r="AL29" s="14">
        <f t="shared" si="4"/>
        <v>190</v>
      </c>
      <c r="AM29" s="14">
        <f t="shared" si="5"/>
        <v>0</v>
      </c>
      <c r="AN29" s="14">
        <f t="shared" si="6"/>
        <v>0</v>
      </c>
    </row>
    <row r="30" spans="1:40" ht="21.75">
      <c r="A30" s="7" t="s">
        <v>42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  <c r="Z30" s="10">
        <v>0</v>
      </c>
      <c r="AA30" s="10">
        <v>0</v>
      </c>
      <c r="AB30" s="10">
        <v>0</v>
      </c>
      <c r="AC30" s="10">
        <v>0</v>
      </c>
      <c r="AD30" s="10">
        <v>0</v>
      </c>
      <c r="AE30" s="10">
        <v>0</v>
      </c>
      <c r="AF30" s="10">
        <v>0</v>
      </c>
      <c r="AG30" s="10">
        <v>0</v>
      </c>
      <c r="AH30" s="10">
        <v>0</v>
      </c>
      <c r="AI30" s="10">
        <v>0</v>
      </c>
      <c r="AJ30" s="10">
        <v>0</v>
      </c>
      <c r="AK30" s="10">
        <v>0</v>
      </c>
      <c r="AL30" s="14">
        <f t="shared" si="4"/>
        <v>0</v>
      </c>
      <c r="AM30" s="14">
        <f t="shared" si="5"/>
        <v>0</v>
      </c>
      <c r="AN30" s="14">
        <f t="shared" si="6"/>
        <v>0</v>
      </c>
    </row>
    <row r="31" spans="1:40" ht="21.75">
      <c r="A31" s="7" t="s">
        <v>43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  <c r="AD31" s="10">
        <v>0</v>
      </c>
      <c r="AE31" s="10">
        <v>0</v>
      </c>
      <c r="AF31" s="10">
        <v>0</v>
      </c>
      <c r="AG31" s="10">
        <v>0</v>
      </c>
      <c r="AH31" s="10">
        <v>0</v>
      </c>
      <c r="AI31" s="10">
        <v>0</v>
      </c>
      <c r="AJ31" s="10">
        <v>0</v>
      </c>
      <c r="AK31" s="10">
        <v>0</v>
      </c>
      <c r="AL31" s="14">
        <f t="shared" si="4"/>
        <v>0</v>
      </c>
      <c r="AM31" s="14">
        <f t="shared" si="5"/>
        <v>0</v>
      </c>
      <c r="AN31" s="14">
        <f t="shared" si="6"/>
        <v>0</v>
      </c>
    </row>
    <row r="32" spans="1:40" ht="21.75">
      <c r="A32" s="7" t="s">
        <v>44</v>
      </c>
      <c r="B32" s="10">
        <v>0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  <c r="AB32" s="10">
        <v>0</v>
      </c>
      <c r="AC32" s="10">
        <v>0</v>
      </c>
      <c r="AD32" s="10">
        <v>0</v>
      </c>
      <c r="AE32" s="10">
        <v>0</v>
      </c>
      <c r="AF32" s="10">
        <v>0</v>
      </c>
      <c r="AG32" s="10">
        <v>0</v>
      </c>
      <c r="AH32" s="10">
        <v>0</v>
      </c>
      <c r="AI32" s="10">
        <v>0</v>
      </c>
      <c r="AJ32" s="10">
        <v>0</v>
      </c>
      <c r="AK32" s="10">
        <v>0</v>
      </c>
      <c r="AL32" s="14">
        <f t="shared" si="4"/>
        <v>0</v>
      </c>
      <c r="AM32" s="14">
        <f t="shared" si="5"/>
        <v>0</v>
      </c>
      <c r="AN32" s="14">
        <f t="shared" si="6"/>
        <v>0</v>
      </c>
    </row>
    <row r="33" spans="1:40" ht="21.75">
      <c r="A33" s="7" t="s">
        <v>45</v>
      </c>
      <c r="B33" s="10">
        <v>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0</v>
      </c>
      <c r="AB33" s="10">
        <v>0</v>
      </c>
      <c r="AC33" s="10">
        <v>0</v>
      </c>
      <c r="AD33" s="10">
        <v>0</v>
      </c>
      <c r="AE33" s="10">
        <v>0</v>
      </c>
      <c r="AF33" s="10">
        <v>0</v>
      </c>
      <c r="AG33" s="10">
        <v>0</v>
      </c>
      <c r="AH33" s="10">
        <v>0</v>
      </c>
      <c r="AI33" s="10">
        <v>0</v>
      </c>
      <c r="AJ33" s="10">
        <v>0</v>
      </c>
      <c r="AK33" s="10">
        <v>0</v>
      </c>
      <c r="AL33" s="14">
        <f t="shared" si="4"/>
        <v>0</v>
      </c>
      <c r="AM33" s="14">
        <f t="shared" si="5"/>
        <v>0</v>
      </c>
      <c r="AN33" s="14">
        <f t="shared" si="6"/>
        <v>0</v>
      </c>
    </row>
    <row r="34" spans="1:40" ht="21.75">
      <c r="A34" s="7" t="s">
        <v>37</v>
      </c>
      <c r="B34" s="10">
        <v>0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  <c r="Y34" s="10">
        <v>0</v>
      </c>
      <c r="Z34" s="10">
        <v>0</v>
      </c>
      <c r="AA34" s="10">
        <v>0</v>
      </c>
      <c r="AB34" s="10">
        <v>0</v>
      </c>
      <c r="AC34" s="10">
        <v>0</v>
      </c>
      <c r="AD34" s="10">
        <v>0</v>
      </c>
      <c r="AE34" s="10">
        <v>0</v>
      </c>
      <c r="AF34" s="10">
        <v>0</v>
      </c>
      <c r="AG34" s="10">
        <v>0</v>
      </c>
      <c r="AH34" s="10">
        <v>0</v>
      </c>
      <c r="AI34" s="10">
        <v>0</v>
      </c>
      <c r="AJ34" s="10">
        <v>0</v>
      </c>
      <c r="AK34" s="10">
        <v>0</v>
      </c>
      <c r="AL34" s="14">
        <f t="shared" si="4"/>
        <v>0</v>
      </c>
      <c r="AM34" s="14">
        <f t="shared" si="5"/>
        <v>0</v>
      </c>
      <c r="AN34" s="14">
        <f t="shared" si="6"/>
        <v>0</v>
      </c>
    </row>
    <row r="35" spans="1:40" ht="21.75">
      <c r="A35" s="7" t="s">
        <v>46</v>
      </c>
      <c r="B35" s="10">
        <v>0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0">
        <v>0</v>
      </c>
      <c r="AB35" s="10">
        <v>0</v>
      </c>
      <c r="AC35" s="10">
        <v>0</v>
      </c>
      <c r="AD35" s="10">
        <v>0</v>
      </c>
      <c r="AE35" s="10">
        <v>0</v>
      </c>
      <c r="AF35" s="10">
        <v>0</v>
      </c>
      <c r="AG35" s="10">
        <v>0</v>
      </c>
      <c r="AH35" s="10">
        <v>0</v>
      </c>
      <c r="AI35" s="10">
        <v>0</v>
      </c>
      <c r="AJ35" s="10">
        <v>0</v>
      </c>
      <c r="AK35" s="10">
        <v>0</v>
      </c>
      <c r="AL35" s="14">
        <f t="shared" si="4"/>
        <v>0</v>
      </c>
      <c r="AM35" s="14">
        <f t="shared" si="5"/>
        <v>0</v>
      </c>
      <c r="AN35" s="14">
        <f t="shared" si="6"/>
        <v>0</v>
      </c>
    </row>
    <row r="36" spans="1:40" ht="21.75">
      <c r="A36" s="8" t="s">
        <v>47</v>
      </c>
      <c r="B36" s="11">
        <v>0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1">
        <v>0</v>
      </c>
      <c r="Z36" s="11">
        <v>0</v>
      </c>
      <c r="AA36" s="11">
        <v>0</v>
      </c>
      <c r="AB36" s="11">
        <v>0</v>
      </c>
      <c r="AC36" s="11">
        <v>0</v>
      </c>
      <c r="AD36" s="11">
        <v>0</v>
      </c>
      <c r="AE36" s="11">
        <v>0</v>
      </c>
      <c r="AF36" s="11">
        <v>0</v>
      </c>
      <c r="AG36" s="11">
        <v>0</v>
      </c>
      <c r="AH36" s="11">
        <v>0</v>
      </c>
      <c r="AI36" s="11">
        <v>0</v>
      </c>
      <c r="AJ36" s="11">
        <v>0</v>
      </c>
      <c r="AK36" s="11">
        <v>0</v>
      </c>
      <c r="AL36" s="15">
        <f t="shared" si="4"/>
        <v>0</v>
      </c>
      <c r="AM36" s="15">
        <f t="shared" si="5"/>
        <v>0</v>
      </c>
      <c r="AN36" s="15">
        <f t="shared" si="6"/>
        <v>0</v>
      </c>
    </row>
    <row r="37" spans="1:40" ht="21.75">
      <c r="A37" s="3" t="s">
        <v>34</v>
      </c>
      <c r="B37" s="12">
        <f aca="true" t="shared" si="7" ref="B37:AK37">SUM(B5:B36)</f>
        <v>9</v>
      </c>
      <c r="C37" s="12">
        <f t="shared" si="7"/>
        <v>209</v>
      </c>
      <c r="D37" s="12">
        <f t="shared" si="7"/>
        <v>38583</v>
      </c>
      <c r="E37" s="12">
        <f t="shared" si="7"/>
        <v>549</v>
      </c>
      <c r="F37" s="12">
        <f t="shared" si="7"/>
        <v>61</v>
      </c>
      <c r="G37" s="12">
        <f t="shared" si="7"/>
        <v>22113</v>
      </c>
      <c r="H37" s="12">
        <f t="shared" si="7"/>
        <v>2179</v>
      </c>
      <c r="I37" s="12">
        <f t="shared" si="7"/>
        <v>545</v>
      </c>
      <c r="J37" s="12">
        <f t="shared" si="7"/>
        <v>23590</v>
      </c>
      <c r="K37" s="12">
        <f t="shared" si="7"/>
        <v>712</v>
      </c>
      <c r="L37" s="12">
        <f t="shared" si="7"/>
        <v>126</v>
      </c>
      <c r="M37" s="12">
        <f t="shared" si="7"/>
        <v>26826</v>
      </c>
      <c r="N37" s="12">
        <f t="shared" si="7"/>
        <v>3106</v>
      </c>
      <c r="O37" s="12">
        <f t="shared" si="7"/>
        <v>564</v>
      </c>
      <c r="P37" s="12">
        <f t="shared" si="7"/>
        <v>24228</v>
      </c>
      <c r="Q37" s="12">
        <f t="shared" si="7"/>
        <v>2754</v>
      </c>
      <c r="R37" s="12">
        <f t="shared" si="7"/>
        <v>489</v>
      </c>
      <c r="S37" s="12">
        <f t="shared" si="7"/>
        <v>22175</v>
      </c>
      <c r="T37" s="12">
        <f t="shared" si="7"/>
        <v>644</v>
      </c>
      <c r="U37" s="12">
        <f t="shared" si="7"/>
        <v>0</v>
      </c>
      <c r="V37" s="12">
        <f t="shared" si="7"/>
        <v>26574</v>
      </c>
      <c r="W37" s="12">
        <f t="shared" si="7"/>
        <v>3433</v>
      </c>
      <c r="X37" s="12">
        <f t="shared" si="7"/>
        <v>1927</v>
      </c>
      <c r="Y37" s="12">
        <f t="shared" si="7"/>
        <v>18766</v>
      </c>
      <c r="Z37" s="12">
        <f t="shared" si="7"/>
        <v>3132</v>
      </c>
      <c r="AA37" s="12">
        <f t="shared" si="7"/>
        <v>50</v>
      </c>
      <c r="AB37" s="12">
        <f t="shared" si="7"/>
        <v>27696</v>
      </c>
      <c r="AC37" s="12">
        <f t="shared" si="7"/>
        <v>8077</v>
      </c>
      <c r="AD37" s="12">
        <f t="shared" si="7"/>
        <v>6033</v>
      </c>
      <c r="AE37" s="12">
        <f t="shared" si="7"/>
        <v>24936</v>
      </c>
      <c r="AF37" s="12">
        <f t="shared" si="7"/>
        <v>2062</v>
      </c>
      <c r="AG37" s="12">
        <f t="shared" si="7"/>
        <v>2784</v>
      </c>
      <c r="AH37" s="12">
        <f t="shared" si="7"/>
        <v>16947</v>
      </c>
      <c r="AI37" s="12">
        <f t="shared" si="7"/>
        <v>670</v>
      </c>
      <c r="AJ37" s="12">
        <f t="shared" si="7"/>
        <v>1780</v>
      </c>
      <c r="AK37" s="12">
        <f t="shared" si="7"/>
        <v>10672</v>
      </c>
      <c r="AL37" s="5">
        <f>B37+E37+H37+K37+N37+Q37+T37+W37+Z37+AC37+AF37+AI37</f>
        <v>27327</v>
      </c>
      <c r="AM37" s="5">
        <f>C37+F37+I37+L37+O37+R37+U37+X37+AA37+AD37+AG37+AJ37</f>
        <v>14568</v>
      </c>
      <c r="AN37" s="5">
        <f>D37+G37+J37+M37+P37+S37+V37+Y37+AB37+AE37+AH37+AK37</f>
        <v>283106</v>
      </c>
    </row>
    <row r="38" spans="2:37" ht="21.7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</row>
    <row r="39" spans="2:37" ht="21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</row>
  </sheetData>
  <mergeCells count="16">
    <mergeCell ref="AI3:AK3"/>
    <mergeCell ref="AL3:AN3"/>
    <mergeCell ref="W3:Y3"/>
    <mergeCell ref="Z3:AB3"/>
    <mergeCell ref="AC3:AE3"/>
    <mergeCell ref="AF3:AH3"/>
    <mergeCell ref="A1:AN1"/>
    <mergeCell ref="A2:A4"/>
    <mergeCell ref="B2:AN2"/>
    <mergeCell ref="B3:D3"/>
    <mergeCell ref="E3:G3"/>
    <mergeCell ref="H3:J3"/>
    <mergeCell ref="K3:M3"/>
    <mergeCell ref="N3:P3"/>
    <mergeCell ref="Q3:S3"/>
    <mergeCell ref="T3:V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Pre-install</cp:lastModifiedBy>
  <cp:lastPrinted>2003-12-25T05:27:57Z</cp:lastPrinted>
  <dcterms:created xsi:type="dcterms:W3CDTF">2003-10-27T06:18:54Z</dcterms:created>
  <dcterms:modified xsi:type="dcterms:W3CDTF">2003-12-27T01:09:38Z</dcterms:modified>
  <cp:category/>
  <cp:version/>
  <cp:contentType/>
  <cp:contentStatus/>
</cp:coreProperties>
</file>