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8130" activeTab="0"/>
  </bookViews>
  <sheets>
    <sheet name="ตค2" sheetId="1" r:id="rId1"/>
  </sheets>
  <externalReferences>
    <externalReference r:id="rId4"/>
  </externalReferences>
  <definedNames>
    <definedName name="_xlnm._FilterDatabase" localSheetId="0" hidden="1">'ตค2'!$B$3:$B$79</definedName>
    <definedName name="_xlnm.Print_Titles" localSheetId="0">'ตค2'!$1:$4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<sst xmlns="http://schemas.openxmlformats.org/spreadsheetml/2006/main" count="182" uniqueCount="112">
  <si>
    <t>ตั้งแต่วันที่ 1 มกราคม 2553 ถึง 31 ธันวาคม  พ.ศ.  2553</t>
  </si>
  <si>
    <t>ชนิดสัตว์</t>
  </si>
  <si>
    <t>หน่วย</t>
  </si>
  <si>
    <t>ขามทะเลสอ</t>
  </si>
  <si>
    <t>คง</t>
  </si>
  <si>
    <t>ครบุรี</t>
  </si>
  <si>
    <t>จักราช</t>
  </si>
  <si>
    <t>ชุมพวง</t>
  </si>
  <si>
    <t>ด่านขุนทด</t>
  </si>
  <si>
    <t>บัวใหญ่</t>
  </si>
  <si>
    <t>ประทาย</t>
  </si>
  <si>
    <t>ปักธงชัย</t>
  </si>
  <si>
    <t>ปากช่อง</t>
  </si>
  <si>
    <t>วังน้ำเขียว</t>
  </si>
  <si>
    <t>สีคิ้ว</t>
  </si>
  <si>
    <t>สูงเนิน</t>
  </si>
  <si>
    <t>หนองบุญมาก</t>
  </si>
  <si>
    <t>ห้วยแถลง</t>
  </si>
  <si>
    <t>พระทองคำ</t>
  </si>
  <si>
    <t>ลำทะเมนนชัย</t>
  </si>
  <si>
    <t>เทพารักษ์</t>
  </si>
  <si>
    <t>เฉลิมพระเกียรติ</t>
  </si>
  <si>
    <t>เมือง</t>
  </si>
  <si>
    <t>เสิงสาง</t>
  </si>
  <si>
    <t>โชคชัย</t>
  </si>
  <si>
    <t>โนนสูง</t>
  </si>
  <si>
    <t>โนนแดง</t>
  </si>
  <si>
    <t>โนนไทย</t>
  </si>
  <si>
    <t>กระบือ</t>
  </si>
  <si>
    <t>ตัว</t>
  </si>
  <si>
    <t>กระบือพันธุ์พื้นเมือง</t>
  </si>
  <si>
    <t>กระบือพันธุ์พันธุ์เนื้อ</t>
  </si>
  <si>
    <t>กระบือพ่อพันธุ์</t>
  </si>
  <si>
    <t>กวาง</t>
  </si>
  <si>
    <t>กวางพันธุ์ดาว</t>
  </si>
  <si>
    <t>กวางพันธุ์รูซ่า</t>
  </si>
  <si>
    <t>ช้างพันธุ์เอเซีย</t>
  </si>
  <si>
    <t>เชือก</t>
  </si>
  <si>
    <t>ช้างพันธุ์แอฟริกา</t>
  </si>
  <si>
    <t>นกกระจอกเทศ</t>
  </si>
  <si>
    <t>นกกระทา</t>
  </si>
  <si>
    <t>โค</t>
  </si>
  <si>
    <t>โคนมแม่พันธ์</t>
  </si>
  <si>
    <t>โคพันธุ์</t>
  </si>
  <si>
    <t>โคพันธุ์ตาก</t>
  </si>
  <si>
    <t>โคพันธุ์นม</t>
  </si>
  <si>
    <t>โคพันธุ์บราห์มัน</t>
  </si>
  <si>
    <t>โคพันธุ์พื้นเมือง</t>
  </si>
  <si>
    <t>โคพันธุ์เนื้อ</t>
  </si>
  <si>
    <t>ลูกโค</t>
  </si>
  <si>
    <t>ลูกโคนม</t>
  </si>
  <si>
    <t>ไก่</t>
  </si>
  <si>
    <t>ไก่ไข่รุ่น</t>
  </si>
  <si>
    <t>ไก่งวง</t>
  </si>
  <si>
    <t>ไก่พันธุ์</t>
  </si>
  <si>
    <t>ไก่พันธุ์เนื้อ</t>
  </si>
  <si>
    <t>ไก่พันธุ์ไข่</t>
  </si>
  <si>
    <t>ไข่ห่านบริโภค</t>
  </si>
  <si>
    <t>ฟอง</t>
  </si>
  <si>
    <t>ไข่เป็ดทำพันธุ์</t>
  </si>
  <si>
    <t>ไข่ไก่ทำพันธุ์</t>
  </si>
  <si>
    <t>ไข่ไก่บริโภค</t>
  </si>
  <si>
    <t>สุกรพันธุ์</t>
  </si>
  <si>
    <t>สกร Duroc</t>
  </si>
  <si>
    <t>สุกร Landrace</t>
  </si>
  <si>
    <t>สุกรรุ่น</t>
  </si>
  <si>
    <t>สุกร</t>
  </si>
  <si>
    <t>สุกรขุนพันธุ์</t>
  </si>
  <si>
    <t>ลูกสุกรขุนพันธุ์</t>
  </si>
  <si>
    <t>ลูกสุกรพันธุ์</t>
  </si>
  <si>
    <t>รายงานสรุปการอนุญาตเคลื่อนย้ายสัตว์ของแต่ละอำเภอ เข้าพื้นที่จังหวัดนครราชสีมา</t>
  </si>
  <si>
    <t xml:space="preserve"> </t>
  </si>
  <si>
    <t>กระบือพันธุ์นม</t>
  </si>
  <si>
    <t>ม้า</t>
  </si>
  <si>
    <t>ม้าพันธุ์ ควอเตอร์ ฮอร์ล</t>
  </si>
  <si>
    <t>นกพิราบ</t>
  </si>
  <si>
    <t>ม้าพันธุ์ อาหรับ</t>
  </si>
  <si>
    <t>ม้าพันธุ์ โคลด์ บลัด</t>
  </si>
  <si>
    <t>ม้าพันธุ์ โพนี่</t>
  </si>
  <si>
    <t>ม้าพันธุ์ อิงลิส เทอร์โรเบรด</t>
  </si>
  <si>
    <t>ม้าพันธุ์ อื่นๆ</t>
  </si>
  <si>
    <t>ละอง หรือละมั่ง</t>
  </si>
  <si>
    <t>ลูกเป็ด</t>
  </si>
  <si>
    <t>ลูกเป็ดพ่อ-แม่พันธุ์</t>
  </si>
  <si>
    <t>ลูกไก่</t>
  </si>
  <si>
    <t>ลูกไก่พันธุ์ไข่</t>
  </si>
  <si>
    <t>ลูกไก่เนื้อ ปู่-ย่าพันธุ์</t>
  </si>
  <si>
    <t>ลูกไก่เนื้อ พ่อ-แม่พันธุ์</t>
  </si>
  <si>
    <t>ลูกไก่เนื้อ พันธุ์</t>
  </si>
  <si>
    <t>ลูกไก่ไข่ พ่อแม่-พันธุ์</t>
  </si>
  <si>
    <t>เป็ดเทศ</t>
  </si>
  <si>
    <t>เป็ดเนื้อ</t>
  </si>
  <si>
    <t>เป็ดไข่</t>
  </si>
  <si>
    <t>เมียร์แคท</t>
  </si>
  <si>
    <t>ลูกไก่เนื้อ PS</t>
  </si>
  <si>
    <t>ใบ</t>
  </si>
  <si>
    <t>เอ็มบริโอ (ตัวอ่อนโค)</t>
  </si>
  <si>
    <t>แกะ</t>
  </si>
  <si>
    <t>แพะเนื้อ</t>
  </si>
  <si>
    <t>โคพันธุ์กบินทร์บุรี</t>
  </si>
  <si>
    <t>โคนมพ่อ-แม่พันธุ์</t>
  </si>
  <si>
    <t>โคเนื้อพ่อพันธุ์</t>
  </si>
  <si>
    <t>โคเนื้อแม่พันธ์</t>
  </si>
  <si>
    <t>ไก่กระทง หรือไก่เนื้อรุ่น</t>
  </si>
  <si>
    <t>ไก่ชน</t>
  </si>
  <si>
    <t>ไก่พื้นเมือง</t>
  </si>
  <si>
    <t>ไก่เนื้อ</t>
  </si>
  <si>
    <t>ไก่ไข่ปลดระวาง</t>
  </si>
  <si>
    <t>ที่</t>
  </si>
  <si>
    <t>รวมทั้งปี</t>
  </si>
  <si>
    <t>อำเภอปลายทาง</t>
  </si>
  <si>
    <t>หมายเหตุ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</si>
</sst>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_-* #,##0_-;\-* #,##0_-;_-* &quot;-&quot;??_-;_-@_-"/>
    <numFmt numFmtId="189" formatCode="_-* #,##0.0_-;\-* #,##0.0_-;_-* &quot;-&quot;??_-;_-@_-"/>
    <numFmt numFmtId="190" formatCode="_-* #,##0.000_-;\-* #,##0.000_-;_-* &quot;-&quot;??_-;_-@_-"/>
    <numFmt numFmtId="191" formatCode="_-* #,##0.0000_-;\-* #,##0.0000_-;_-* &quot;-&quot;??_-;_-@_-"/>
    <numFmt numFmtId="192" formatCode="0.0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8"/>
      <name val="Cordia New"/>
      <family val="0"/>
    </font>
    <font>
      <sz val="14"/>
      <color indexed="10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" fillId="0" borderId="0">
      <alignment/>
      <protection/>
    </xf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45" applyFont="1" applyFill="1" applyAlignment="1">
      <alignment vertical="center"/>
      <protection/>
    </xf>
    <xf numFmtId="49" fontId="20" fillId="0" borderId="0" xfId="0" applyNumberFormat="1" applyFont="1" applyAlignment="1">
      <alignment horizontal="left" shrinkToFit="1"/>
    </xf>
    <xf numFmtId="49" fontId="0" fillId="0" borderId="0" xfId="0" applyNumberFormat="1" applyFont="1" applyBorder="1" applyAlignment="1">
      <alignment shrinkToFit="1"/>
    </xf>
    <xf numFmtId="0" fontId="0" fillId="0" borderId="0" xfId="0" applyFont="1" applyBorder="1" applyAlignment="1">
      <alignment shrinkToFit="1"/>
    </xf>
    <xf numFmtId="49" fontId="20" fillId="0" borderId="10" xfId="0" applyNumberFormat="1" applyFont="1" applyBorder="1" applyAlignment="1">
      <alignment horizontal="left" shrinkToFi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left" shrinkToFit="1"/>
    </xf>
    <xf numFmtId="3" fontId="0" fillId="0" borderId="13" xfId="0" applyNumberFormat="1" applyFont="1" applyBorder="1" applyAlignment="1">
      <alignment horizontal="center" shrinkToFit="1"/>
    </xf>
    <xf numFmtId="0" fontId="0" fillId="0" borderId="13" xfId="0" applyFont="1" applyBorder="1" applyAlignment="1">
      <alignment horizontal="center"/>
    </xf>
    <xf numFmtId="3" fontId="0" fillId="24" borderId="12" xfId="0" applyNumberFormat="1" applyFont="1" applyFill="1" applyBorder="1" applyAlignment="1">
      <alignment horizontal="left" shrinkToFit="1"/>
    </xf>
    <xf numFmtId="3" fontId="0" fillId="24" borderId="13" xfId="0" applyNumberFormat="1" applyFont="1" applyFill="1" applyBorder="1" applyAlignment="1">
      <alignment horizontal="center" shrinkToFit="1"/>
    </xf>
    <xf numFmtId="3" fontId="0" fillId="0" borderId="14" xfId="0" applyNumberFormat="1" applyFont="1" applyBorder="1" applyAlignment="1">
      <alignment horizontal="left" shrinkToFit="1"/>
    </xf>
    <xf numFmtId="3" fontId="0" fillId="0" borderId="15" xfId="0" applyNumberFormat="1" applyFont="1" applyBorder="1" applyAlignment="1">
      <alignment horizontal="center" shrinkToFit="1"/>
    </xf>
    <xf numFmtId="0" fontId="0" fillId="6" borderId="16" xfId="0" applyFont="1" applyFill="1" applyBorder="1" applyAlignment="1">
      <alignment horizontal="center" vertical="center"/>
    </xf>
    <xf numFmtId="49" fontId="0" fillId="6" borderId="17" xfId="0" applyNumberFormat="1" applyFont="1" applyFill="1" applyBorder="1" applyAlignment="1">
      <alignment horizontal="center" vertical="center" shrinkToFit="1"/>
    </xf>
    <xf numFmtId="49" fontId="0" fillId="6" borderId="18" xfId="0" applyNumberFormat="1" applyFont="1" applyFill="1" applyBorder="1" applyAlignment="1">
      <alignment horizontal="center" vertical="center" shrinkToFit="1"/>
    </xf>
    <xf numFmtId="49" fontId="0" fillId="6" borderId="19" xfId="0" applyNumberFormat="1" applyFont="1" applyFill="1" applyBorder="1" applyAlignment="1">
      <alignment horizontal="center" vertical="center" shrinkToFit="1"/>
    </xf>
    <xf numFmtId="49" fontId="0" fillId="6" borderId="20" xfId="0" applyNumberFormat="1" applyFont="1" applyFill="1" applyBorder="1" applyAlignment="1">
      <alignment horizontal="center" vertical="center" shrinkToFit="1"/>
    </xf>
    <xf numFmtId="49" fontId="0" fillId="6" borderId="21" xfId="0" applyNumberFormat="1" applyFont="1" applyFill="1" applyBorder="1" applyAlignment="1">
      <alignment horizontal="center" vertical="center" shrinkToFit="1"/>
    </xf>
    <xf numFmtId="49" fontId="0" fillId="6" borderId="21" xfId="0" applyNumberFormat="1" applyFont="1" applyFill="1" applyBorder="1" applyAlignment="1">
      <alignment horizontal="center" vertical="center" shrinkToFit="1"/>
    </xf>
    <xf numFmtId="188" fontId="0" fillId="0" borderId="13" xfId="36" applyNumberFormat="1" applyFont="1" applyBorder="1" applyAlignment="1">
      <alignment horizontal="center" shrinkToFit="1"/>
    </xf>
    <xf numFmtId="188" fontId="0" fillId="24" borderId="13" xfId="36" applyNumberFormat="1" applyFont="1" applyFill="1" applyBorder="1" applyAlignment="1">
      <alignment horizontal="center" shrinkToFit="1"/>
    </xf>
    <xf numFmtId="188" fontId="0" fillId="0" borderId="22" xfId="36" applyNumberFormat="1" applyFont="1" applyBorder="1" applyAlignment="1">
      <alignment horizontal="center" shrinkToFit="1"/>
    </xf>
    <xf numFmtId="188" fontId="0" fillId="0" borderId="15" xfId="36" applyNumberFormat="1" applyFont="1" applyBorder="1" applyAlignment="1">
      <alignment horizontal="center" shrinkToFit="1"/>
    </xf>
    <xf numFmtId="188" fontId="0" fillId="18" borderId="13" xfId="36" applyNumberFormat="1" applyFont="1" applyFill="1" applyBorder="1" applyAlignment="1">
      <alignment horizontal="center" shrinkToFit="1"/>
    </xf>
    <xf numFmtId="0" fontId="22" fillId="18" borderId="20" xfId="45" applyFont="1" applyFill="1" applyBorder="1" applyAlignment="1">
      <alignment horizontal="center" vertical="center"/>
      <protection/>
    </xf>
    <xf numFmtId="3" fontId="21" fillId="18" borderId="16" xfId="45" applyNumberFormat="1" applyFont="1" applyFill="1" applyBorder="1" applyAlignment="1">
      <alignment horizontal="center" vertical="center" shrinkToFit="1"/>
      <protection/>
    </xf>
    <xf numFmtId="0" fontId="22" fillId="18" borderId="16" xfId="45" applyFont="1" applyFill="1" applyBorder="1" applyAlignment="1">
      <alignment vertical="center"/>
      <protection/>
    </xf>
    <xf numFmtId="0" fontId="22" fillId="18" borderId="16" xfId="45" applyFont="1" applyFill="1" applyBorder="1" applyAlignment="1">
      <alignment horizontal="center" vertical="center"/>
      <protection/>
    </xf>
    <xf numFmtId="0" fontId="0" fillId="6" borderId="21" xfId="0" applyFont="1" applyFill="1" applyBorder="1" applyAlignment="1">
      <alignment horizontal="center"/>
    </xf>
    <xf numFmtId="188" fontId="24" fillId="0" borderId="13" xfId="36" applyNumberFormat="1" applyFont="1" applyFill="1" applyBorder="1" applyAlignment="1">
      <alignment horizontal="center" shrinkToFit="1"/>
    </xf>
    <xf numFmtId="0" fontId="24" fillId="0" borderId="0" xfId="0" applyFont="1" applyFill="1" applyAlignment="1">
      <alignment/>
    </xf>
    <xf numFmtId="3" fontId="24" fillId="18" borderId="16" xfId="45" applyNumberFormat="1" applyFont="1" applyFill="1" applyBorder="1" applyAlignment="1">
      <alignment horizontal="center" vertical="center" shrinkToFi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8;&#3657;&#3634;&#3618;&#3617;&#3634;2550\Desktop\&#3591;&#3634;&#3609;&#3585;&#3621;&#3640;&#3656;&#3617;\&#3648;&#3621;&#3586;&#3607;&#3637;&#3656;&#3651;&#3610;&#3619;&#3633;&#3610;&#3619;&#3629;&#3591;&#3621;&#3591;&#3626;&#3633;&#3605;&#3623;&#3660;&#3611;&#3637;&#3585;\&#3648;&#3621;&#3586;&#3607;&#3637;&#3656;&#3651;&#3610;&#3619;&#3633;&#3610;&#3619;&#3629;&#3591;&#3621;&#3591;&#3626;&#3633;&#3605;&#3623;&#3660;&#3611;&#3637;&#35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ลงไก่52"/>
      <sheetName val="ขอลงไก่2551"/>
      <sheetName val="ขอลงไก่2552"/>
      <sheetName val="ปศุสัตว์"/>
      <sheetName val="หมอต๋อย"/>
      <sheetName val="หมอสุบรรณ"/>
      <sheetName val="หมอมาโนชญ์"/>
      <sheetName val="พี่มังกร"/>
      <sheetName val="แบบรายงาน"/>
      <sheetName val="สรุปเดือน52"/>
      <sheetName val="สรุปเดือน51"/>
      <sheetName val="สรุปเดือน50"/>
      <sheetName val="ปท1ฟาร์ม (2)"/>
      <sheetName val="ปท1ฟาร์ม"/>
      <sheetName val="ปท2-5ฟาร์ม"/>
      <sheetName val="5ฟาร์ม"/>
      <sheetName val="4ฟาร์ม"/>
      <sheetName val="3ฟาร์ม"/>
      <sheetName val="2ฟาร์ม"/>
      <sheetName val="1ฟาร์ม "/>
      <sheetName val="1ฟาร์ม1"/>
      <sheetName val="ด่านสุวรรณภูมิ(นำเข้า)"/>
      <sheetName val="ขอลงไก่2550"/>
      <sheetName val="หมอวิรุณ"/>
      <sheetName val="ลงไก่51"/>
      <sheetName val="เมย51"/>
      <sheetName val="กว้างพิเศษ"/>
      <sheetName val="กว้างพิเศษ2"/>
      <sheetName val="หมอพงษ์พันธ์ (2)"/>
      <sheetName val="แบบเปล่า"/>
      <sheetName val="ไม่มีมฐฟ"/>
      <sheetName val="ยกเลิก"/>
      <sheetName val="ไข่"/>
      <sheetName val="นกกระทา"/>
      <sheetName val="พค51"/>
      <sheetName val="แก้ไ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zoomScalePageLayoutView="0" workbookViewId="0" topLeftCell="A1">
      <selection activeCell="F15" sqref="F15"/>
    </sheetView>
  </sheetViews>
  <sheetFormatPr defaultColWidth="9.140625" defaultRowHeight="21.75"/>
  <cols>
    <col min="1" max="1" width="4.7109375" style="6" customWidth="1"/>
    <col min="2" max="2" width="20.7109375" style="6" customWidth="1"/>
    <col min="3" max="3" width="5.8515625" style="6" customWidth="1"/>
    <col min="4" max="4" width="12.57421875" style="6" customWidth="1"/>
    <col min="5" max="5" width="10.421875" style="6" customWidth="1"/>
    <col min="6" max="7" width="9.140625" style="6" customWidth="1"/>
    <col min="8" max="8" width="7.57421875" style="6" customWidth="1"/>
    <col min="9" max="10" width="9.140625" style="6" customWidth="1"/>
    <col min="11" max="11" width="7.57421875" style="6" customWidth="1"/>
    <col min="12" max="12" width="6.57421875" style="6" customWidth="1"/>
    <col min="13" max="14" width="9.140625" style="6" customWidth="1"/>
    <col min="15" max="15" width="6.57421875" style="6" customWidth="1"/>
    <col min="16" max="16" width="7.57421875" style="6" customWidth="1"/>
    <col min="17" max="18" width="10.140625" style="6" customWidth="1"/>
    <col min="19" max="19" width="9.140625" style="6" customWidth="1"/>
    <col min="20" max="20" width="8.140625" style="6" customWidth="1"/>
    <col min="21" max="21" width="8.00390625" style="6" customWidth="1"/>
    <col min="22" max="22" width="7.57421875" style="6" customWidth="1"/>
    <col min="23" max="23" width="9.421875" style="6" customWidth="1"/>
    <col min="24" max="24" width="6.57421875" style="6" customWidth="1"/>
    <col min="25" max="26" width="9.140625" style="6" customWidth="1"/>
    <col min="27" max="27" width="6.57421875" style="6" customWidth="1"/>
    <col min="28" max="28" width="6.8515625" style="6" customWidth="1"/>
    <col min="29" max="29" width="9.140625" style="6" customWidth="1"/>
    <col min="30" max="30" width="11.140625" style="6" bestFit="1" customWidth="1"/>
    <col min="31" max="16384" width="9.140625" style="6" customWidth="1"/>
  </cols>
  <sheetData>
    <row r="1" spans="1:30" s="4" customFormat="1" ht="21.7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s="4" customFormat="1" ht="21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3"/>
    </row>
    <row r="3" spans="1:30" ht="21.75">
      <c r="A3" s="15" t="s">
        <v>108</v>
      </c>
      <c r="B3" s="16" t="s">
        <v>1</v>
      </c>
      <c r="C3" s="16" t="s">
        <v>2</v>
      </c>
      <c r="D3" s="16" t="s">
        <v>109</v>
      </c>
      <c r="E3" s="17" t="s">
        <v>110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6" t="s">
        <v>111</v>
      </c>
    </row>
    <row r="4" spans="1:30" ht="21.75">
      <c r="A4" s="15"/>
      <c r="B4" s="31"/>
      <c r="C4" s="20"/>
      <c r="D4" s="20"/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1" t="s">
        <v>14</v>
      </c>
      <c r="Q4" s="21" t="s">
        <v>15</v>
      </c>
      <c r="R4" s="21" t="s">
        <v>16</v>
      </c>
      <c r="S4" s="21" t="s">
        <v>17</v>
      </c>
      <c r="T4" s="21" t="s">
        <v>18</v>
      </c>
      <c r="U4" s="21" t="s">
        <v>19</v>
      </c>
      <c r="V4" s="21" t="s">
        <v>20</v>
      </c>
      <c r="W4" s="21" t="s">
        <v>21</v>
      </c>
      <c r="X4" s="21" t="s">
        <v>22</v>
      </c>
      <c r="Y4" s="21" t="s">
        <v>23</v>
      </c>
      <c r="Z4" s="21" t="s">
        <v>24</v>
      </c>
      <c r="AA4" s="21" t="s">
        <v>25</v>
      </c>
      <c r="AB4" s="21" t="s">
        <v>26</v>
      </c>
      <c r="AC4" s="21" t="s">
        <v>27</v>
      </c>
      <c r="AD4" s="20"/>
    </row>
    <row r="5" spans="1:30" ht="21.75">
      <c r="A5" s="7">
        <v>1</v>
      </c>
      <c r="B5" s="8" t="s">
        <v>28</v>
      </c>
      <c r="C5" s="9" t="s">
        <v>29</v>
      </c>
      <c r="D5" s="26">
        <f>SUM(E5:AC5)</f>
        <v>1274</v>
      </c>
      <c r="E5" s="22"/>
      <c r="F5" s="22"/>
      <c r="G5" s="22"/>
      <c r="H5" s="22">
        <v>15</v>
      </c>
      <c r="I5" s="22">
        <v>21</v>
      </c>
      <c r="J5" s="22">
        <v>274</v>
      </c>
      <c r="K5" s="22">
        <v>4</v>
      </c>
      <c r="L5" s="22">
        <v>2</v>
      </c>
      <c r="M5" s="22">
        <v>176</v>
      </c>
      <c r="N5" s="22">
        <v>48</v>
      </c>
      <c r="O5" s="22"/>
      <c r="P5" s="22"/>
      <c r="Q5" s="22">
        <v>18</v>
      </c>
      <c r="R5" s="22"/>
      <c r="S5" s="22">
        <v>23</v>
      </c>
      <c r="T5" s="22"/>
      <c r="U5" s="22"/>
      <c r="V5" s="22"/>
      <c r="W5" s="22"/>
      <c r="X5" s="22">
        <v>692</v>
      </c>
      <c r="Y5" s="22">
        <v>1</v>
      </c>
      <c r="Z5" s="22"/>
      <c r="AA5" s="22"/>
      <c r="AB5" s="22"/>
      <c r="AC5" s="22"/>
      <c r="AD5" s="32"/>
    </row>
    <row r="6" spans="1:30" ht="21.75">
      <c r="A6" s="10">
        <v>2</v>
      </c>
      <c r="B6" s="8" t="s">
        <v>72</v>
      </c>
      <c r="C6" s="9" t="s">
        <v>29</v>
      </c>
      <c r="D6" s="26">
        <f>SUM(E6:AC6)</f>
        <v>3</v>
      </c>
      <c r="E6" s="22"/>
      <c r="F6" s="22"/>
      <c r="G6" s="22" t="s">
        <v>71</v>
      </c>
      <c r="H6" s="22"/>
      <c r="I6" s="22"/>
      <c r="J6" s="22"/>
      <c r="K6" s="22"/>
      <c r="L6" s="22"/>
      <c r="M6" s="22">
        <v>3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32"/>
    </row>
    <row r="7" spans="1:30" ht="21.75">
      <c r="A7" s="10">
        <v>3</v>
      </c>
      <c r="B7" s="8" t="s">
        <v>30</v>
      </c>
      <c r="C7" s="9" t="s">
        <v>29</v>
      </c>
      <c r="D7" s="26">
        <f aca="true" t="shared" si="0" ref="D7:D70">SUM(E7:AC7)</f>
        <v>278</v>
      </c>
      <c r="E7" s="22"/>
      <c r="F7" s="22"/>
      <c r="G7" s="22"/>
      <c r="H7" s="22"/>
      <c r="I7" s="22"/>
      <c r="J7" s="22">
        <v>41</v>
      </c>
      <c r="K7" s="22"/>
      <c r="L7" s="22"/>
      <c r="M7" s="22"/>
      <c r="N7" s="22">
        <v>24</v>
      </c>
      <c r="O7" s="22"/>
      <c r="P7" s="22">
        <v>63</v>
      </c>
      <c r="Q7" s="22">
        <v>150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32"/>
    </row>
    <row r="8" spans="1:30" ht="21.75">
      <c r="A8" s="10">
        <v>4</v>
      </c>
      <c r="B8" s="8" t="s">
        <v>31</v>
      </c>
      <c r="C8" s="9" t="s">
        <v>29</v>
      </c>
      <c r="D8" s="26">
        <f t="shared" si="0"/>
        <v>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32"/>
    </row>
    <row r="9" spans="1:30" ht="21.75">
      <c r="A9" s="10">
        <v>5</v>
      </c>
      <c r="B9" s="8" t="s">
        <v>32</v>
      </c>
      <c r="C9" s="9" t="s">
        <v>29</v>
      </c>
      <c r="D9" s="26">
        <f t="shared" si="0"/>
        <v>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32"/>
    </row>
    <row r="10" spans="1:30" ht="21.75">
      <c r="A10" s="10">
        <v>6</v>
      </c>
      <c r="B10" s="8" t="s">
        <v>33</v>
      </c>
      <c r="C10" s="9" t="s">
        <v>29</v>
      </c>
      <c r="D10" s="26">
        <f t="shared" si="0"/>
        <v>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>
        <v>9</v>
      </c>
      <c r="Y10" s="22"/>
      <c r="Z10" s="22"/>
      <c r="AA10" s="22"/>
      <c r="AB10" s="22"/>
      <c r="AC10" s="22"/>
      <c r="AD10" s="32"/>
    </row>
    <row r="11" spans="1:30" ht="21.75">
      <c r="A11" s="10">
        <v>7</v>
      </c>
      <c r="B11" s="8" t="s">
        <v>34</v>
      </c>
      <c r="C11" s="9" t="s">
        <v>29</v>
      </c>
      <c r="D11" s="26">
        <f t="shared" si="0"/>
        <v>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32"/>
    </row>
    <row r="12" spans="1:30" ht="21.75">
      <c r="A12" s="10">
        <v>8</v>
      </c>
      <c r="B12" s="8" t="s">
        <v>35</v>
      </c>
      <c r="C12" s="9" t="s">
        <v>29</v>
      </c>
      <c r="D12" s="26">
        <f t="shared" si="0"/>
        <v>12</v>
      </c>
      <c r="E12" s="22"/>
      <c r="F12" s="22"/>
      <c r="G12" s="22"/>
      <c r="H12" s="22"/>
      <c r="I12" s="22"/>
      <c r="J12" s="22"/>
      <c r="K12" s="22"/>
      <c r="L12" s="22"/>
      <c r="M12" s="22"/>
      <c r="N12" s="22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32"/>
    </row>
    <row r="13" spans="1:30" ht="21.75">
      <c r="A13" s="10">
        <v>9</v>
      </c>
      <c r="B13" s="8" t="s">
        <v>36</v>
      </c>
      <c r="C13" s="9" t="s">
        <v>37</v>
      </c>
      <c r="D13" s="26">
        <f t="shared" si="0"/>
        <v>1</v>
      </c>
      <c r="E13" s="22"/>
      <c r="F13" s="22"/>
      <c r="G13" s="22"/>
      <c r="H13" s="22"/>
      <c r="I13" s="22"/>
      <c r="J13" s="22"/>
      <c r="K13" s="22"/>
      <c r="L13" s="22"/>
      <c r="M13" s="22"/>
      <c r="N13" s="22">
        <v>1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32"/>
    </row>
    <row r="14" spans="1:30" ht="21.75">
      <c r="A14" s="10">
        <v>10</v>
      </c>
      <c r="B14" s="8" t="s">
        <v>38</v>
      </c>
      <c r="C14" s="9" t="s">
        <v>37</v>
      </c>
      <c r="D14" s="26">
        <f t="shared" si="0"/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32"/>
    </row>
    <row r="15" spans="1:30" ht="21.75">
      <c r="A15" s="10">
        <v>11</v>
      </c>
      <c r="B15" s="8" t="s">
        <v>39</v>
      </c>
      <c r="C15" s="9" t="s">
        <v>29</v>
      </c>
      <c r="D15" s="26">
        <f t="shared" si="0"/>
        <v>10</v>
      </c>
      <c r="E15" s="22"/>
      <c r="F15" s="22"/>
      <c r="G15" s="22"/>
      <c r="H15" s="22"/>
      <c r="I15" s="22"/>
      <c r="J15" s="22"/>
      <c r="K15" s="22"/>
      <c r="L15" s="22"/>
      <c r="M15" s="22"/>
      <c r="N15" s="22">
        <v>10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32"/>
    </row>
    <row r="16" spans="1:30" ht="21.75">
      <c r="A16" s="10">
        <v>12</v>
      </c>
      <c r="B16" s="8" t="s">
        <v>40</v>
      </c>
      <c r="C16" s="9" t="s">
        <v>29</v>
      </c>
      <c r="D16" s="26">
        <f t="shared" si="0"/>
        <v>20000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>
        <v>20000</v>
      </c>
      <c r="AD16" s="32"/>
    </row>
    <row r="17" spans="1:30" ht="21.75">
      <c r="A17" s="10">
        <v>13</v>
      </c>
      <c r="B17" s="8" t="s">
        <v>75</v>
      </c>
      <c r="C17" s="9" t="s">
        <v>29</v>
      </c>
      <c r="D17" s="26">
        <f t="shared" si="0"/>
        <v>16000</v>
      </c>
      <c r="E17" s="22"/>
      <c r="F17" s="22"/>
      <c r="G17" s="22"/>
      <c r="H17" s="22"/>
      <c r="I17" s="22"/>
      <c r="J17" s="22"/>
      <c r="K17" s="22"/>
      <c r="L17" s="22"/>
      <c r="M17" s="22"/>
      <c r="N17" s="22">
        <v>6600</v>
      </c>
      <c r="O17" s="22"/>
      <c r="P17" s="22"/>
      <c r="Q17" s="22">
        <v>7200</v>
      </c>
      <c r="R17" s="22"/>
      <c r="S17" s="22"/>
      <c r="T17" s="22"/>
      <c r="U17" s="22"/>
      <c r="V17" s="22"/>
      <c r="W17" s="22"/>
      <c r="X17" s="22"/>
      <c r="Y17" s="22"/>
      <c r="Z17" s="22"/>
      <c r="AA17" s="22">
        <v>2200</v>
      </c>
      <c r="AB17" s="22"/>
      <c r="AC17" s="22"/>
      <c r="AD17" s="32"/>
    </row>
    <row r="18" spans="1:30" ht="21.75">
      <c r="A18" s="10">
        <v>14</v>
      </c>
      <c r="B18" s="8" t="s">
        <v>73</v>
      </c>
      <c r="C18" s="9" t="s">
        <v>29</v>
      </c>
      <c r="D18" s="26">
        <f t="shared" si="0"/>
        <v>131</v>
      </c>
      <c r="E18" s="22"/>
      <c r="F18" s="22"/>
      <c r="G18" s="22"/>
      <c r="H18" s="22"/>
      <c r="I18" s="22"/>
      <c r="J18" s="22"/>
      <c r="K18" s="22"/>
      <c r="L18" s="22"/>
      <c r="M18" s="22"/>
      <c r="N18" s="22">
        <v>125</v>
      </c>
      <c r="O18" s="22"/>
      <c r="P18" s="22"/>
      <c r="Q18" s="22">
        <v>6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32"/>
    </row>
    <row r="19" spans="1:30" ht="21.75">
      <c r="A19" s="10">
        <v>15</v>
      </c>
      <c r="B19" s="8" t="s">
        <v>74</v>
      </c>
      <c r="C19" s="9" t="s">
        <v>29</v>
      </c>
      <c r="D19" s="26">
        <f t="shared" si="0"/>
        <v>1</v>
      </c>
      <c r="E19" s="22"/>
      <c r="F19" s="22"/>
      <c r="G19" s="22"/>
      <c r="H19" s="22"/>
      <c r="I19" s="22"/>
      <c r="J19" s="22"/>
      <c r="K19" s="22"/>
      <c r="L19" s="22"/>
      <c r="M19" s="22"/>
      <c r="N19" s="22">
        <v>1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32"/>
    </row>
    <row r="20" spans="1:30" ht="21.75">
      <c r="A20" s="10">
        <v>16</v>
      </c>
      <c r="B20" s="8" t="s">
        <v>76</v>
      </c>
      <c r="C20" s="9" t="s">
        <v>29</v>
      </c>
      <c r="D20" s="26">
        <f t="shared" si="0"/>
        <v>3</v>
      </c>
      <c r="E20" s="22"/>
      <c r="F20" s="22"/>
      <c r="G20" s="22"/>
      <c r="H20" s="22"/>
      <c r="I20" s="22"/>
      <c r="J20" s="22"/>
      <c r="K20" s="22"/>
      <c r="L20" s="22"/>
      <c r="M20" s="22"/>
      <c r="N20" s="22">
        <v>3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32"/>
    </row>
    <row r="21" spans="1:30" ht="21.75">
      <c r="A21" s="10">
        <v>17</v>
      </c>
      <c r="B21" s="8" t="s">
        <v>77</v>
      </c>
      <c r="C21" s="9" t="s">
        <v>29</v>
      </c>
      <c r="D21" s="26">
        <f t="shared" si="0"/>
        <v>864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v>864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32"/>
    </row>
    <row r="22" spans="1:30" ht="21.75">
      <c r="A22" s="10">
        <v>18</v>
      </c>
      <c r="B22" s="8" t="s">
        <v>78</v>
      </c>
      <c r="C22" s="9" t="s">
        <v>29</v>
      </c>
      <c r="D22" s="26">
        <f t="shared" si="0"/>
        <v>5</v>
      </c>
      <c r="E22" s="22"/>
      <c r="F22" s="22"/>
      <c r="G22" s="22"/>
      <c r="H22" s="22"/>
      <c r="I22" s="22"/>
      <c r="J22" s="22"/>
      <c r="K22" s="22"/>
      <c r="L22" s="22"/>
      <c r="M22" s="22"/>
      <c r="N22" s="22">
        <v>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32"/>
    </row>
    <row r="23" spans="1:30" ht="21.75">
      <c r="A23" s="10">
        <v>19</v>
      </c>
      <c r="B23" s="8" t="s">
        <v>79</v>
      </c>
      <c r="C23" s="9" t="s">
        <v>29</v>
      </c>
      <c r="D23" s="26">
        <f t="shared" si="0"/>
        <v>37</v>
      </c>
      <c r="E23" s="22"/>
      <c r="F23" s="22"/>
      <c r="G23" s="22"/>
      <c r="H23" s="22"/>
      <c r="I23" s="22"/>
      <c r="J23" s="22"/>
      <c r="K23" s="22"/>
      <c r="L23" s="22"/>
      <c r="M23" s="22"/>
      <c r="N23" s="22">
        <v>37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32"/>
    </row>
    <row r="24" spans="1:30" ht="21.75">
      <c r="A24" s="10">
        <v>20</v>
      </c>
      <c r="B24" s="8" t="s">
        <v>80</v>
      </c>
      <c r="C24" s="9" t="s">
        <v>29</v>
      </c>
      <c r="D24" s="26">
        <f t="shared" si="0"/>
        <v>4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>
        <v>4</v>
      </c>
      <c r="Y24" s="22"/>
      <c r="Z24" s="22"/>
      <c r="AA24" s="22"/>
      <c r="AB24" s="22"/>
      <c r="AC24" s="22"/>
      <c r="AD24" s="32"/>
    </row>
    <row r="25" spans="1:30" ht="21.75">
      <c r="A25" s="10">
        <v>21</v>
      </c>
      <c r="B25" s="8" t="s">
        <v>81</v>
      </c>
      <c r="C25" s="9" t="s">
        <v>29</v>
      </c>
      <c r="D25" s="26">
        <f t="shared" si="0"/>
        <v>8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>
        <v>8</v>
      </c>
      <c r="Y25" s="22"/>
      <c r="Z25" s="22"/>
      <c r="AA25" s="22"/>
      <c r="AB25" s="22"/>
      <c r="AC25" s="22"/>
      <c r="AD25" s="32"/>
    </row>
    <row r="26" spans="1:30" ht="21.75">
      <c r="A26" s="10">
        <v>22</v>
      </c>
      <c r="B26" s="8" t="s">
        <v>41</v>
      </c>
      <c r="C26" s="9" t="s">
        <v>29</v>
      </c>
      <c r="D26" s="26">
        <f t="shared" si="0"/>
        <v>1084</v>
      </c>
      <c r="E26" s="22"/>
      <c r="F26" s="22">
        <v>5</v>
      </c>
      <c r="G26" s="22"/>
      <c r="H26" s="22"/>
      <c r="I26" s="22">
        <v>173</v>
      </c>
      <c r="J26" s="22">
        <v>141</v>
      </c>
      <c r="K26" s="22">
        <v>20</v>
      </c>
      <c r="L26" s="22">
        <v>77</v>
      </c>
      <c r="M26" s="22">
        <v>57</v>
      </c>
      <c r="N26" s="22">
        <v>97</v>
      </c>
      <c r="O26" s="22"/>
      <c r="P26" s="22">
        <v>16</v>
      </c>
      <c r="Q26" s="22">
        <v>41</v>
      </c>
      <c r="R26" s="22">
        <v>2</v>
      </c>
      <c r="S26" s="22">
        <v>50</v>
      </c>
      <c r="T26" s="22">
        <v>2</v>
      </c>
      <c r="U26" s="22"/>
      <c r="V26" s="22">
        <v>91</v>
      </c>
      <c r="W26" s="22"/>
      <c r="X26" s="22">
        <v>239</v>
      </c>
      <c r="Y26" s="22">
        <v>5</v>
      </c>
      <c r="Z26" s="22"/>
      <c r="AA26" s="22">
        <v>59</v>
      </c>
      <c r="AB26" s="22"/>
      <c r="AC26" s="22">
        <v>9</v>
      </c>
      <c r="AD26" s="32"/>
    </row>
    <row r="27" spans="1:30" ht="21.75">
      <c r="A27" s="10">
        <v>23</v>
      </c>
      <c r="B27" s="8" t="s">
        <v>100</v>
      </c>
      <c r="C27" s="9" t="s">
        <v>29</v>
      </c>
      <c r="D27" s="26">
        <f t="shared" si="0"/>
        <v>15</v>
      </c>
      <c r="E27" s="22"/>
      <c r="F27" s="22"/>
      <c r="G27" s="22"/>
      <c r="H27" s="22"/>
      <c r="I27" s="22"/>
      <c r="J27" s="22"/>
      <c r="K27" s="22"/>
      <c r="L27" s="22"/>
      <c r="M27" s="22"/>
      <c r="N27" s="22">
        <v>15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32"/>
    </row>
    <row r="28" spans="1:30" ht="21.75">
      <c r="A28" s="10">
        <v>24</v>
      </c>
      <c r="B28" s="8" t="s">
        <v>42</v>
      </c>
      <c r="C28" s="9" t="s">
        <v>29</v>
      </c>
      <c r="D28" s="26">
        <f t="shared" si="0"/>
        <v>7</v>
      </c>
      <c r="E28" s="22"/>
      <c r="F28" s="22"/>
      <c r="G28" s="22"/>
      <c r="H28" s="22"/>
      <c r="I28" s="22"/>
      <c r="J28" s="22"/>
      <c r="K28" s="22"/>
      <c r="L28" s="22"/>
      <c r="M28" s="22"/>
      <c r="N28" s="22">
        <v>5</v>
      </c>
      <c r="O28" s="22"/>
      <c r="P28" s="22"/>
      <c r="Q28" s="22"/>
      <c r="R28" s="22"/>
      <c r="S28" s="22"/>
      <c r="T28" s="22"/>
      <c r="U28" s="22"/>
      <c r="V28" s="22">
        <v>2</v>
      </c>
      <c r="W28" s="22"/>
      <c r="X28" s="22"/>
      <c r="Y28" s="22"/>
      <c r="Z28" s="22"/>
      <c r="AA28" s="22"/>
      <c r="AB28" s="22"/>
      <c r="AC28" s="22"/>
      <c r="AD28" s="32"/>
    </row>
    <row r="29" spans="1:30" ht="21.75">
      <c r="A29" s="10">
        <v>25</v>
      </c>
      <c r="B29" s="8" t="s">
        <v>43</v>
      </c>
      <c r="C29" s="9" t="s">
        <v>29</v>
      </c>
      <c r="D29" s="26">
        <f t="shared" si="0"/>
        <v>40</v>
      </c>
      <c r="E29" s="22"/>
      <c r="F29" s="22"/>
      <c r="G29" s="22"/>
      <c r="H29" s="22"/>
      <c r="I29" s="22"/>
      <c r="J29" s="22">
        <v>14</v>
      </c>
      <c r="K29" s="22"/>
      <c r="L29" s="22">
        <v>17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>
        <v>9</v>
      </c>
      <c r="AD29" s="32"/>
    </row>
    <row r="30" spans="1:30" ht="21.75">
      <c r="A30" s="10">
        <v>26</v>
      </c>
      <c r="B30" s="8" t="s">
        <v>99</v>
      </c>
      <c r="C30" s="9" t="s">
        <v>29</v>
      </c>
      <c r="D30" s="26">
        <f t="shared" si="0"/>
        <v>2</v>
      </c>
      <c r="E30" s="22"/>
      <c r="F30" s="22"/>
      <c r="G30" s="22"/>
      <c r="H30" s="22"/>
      <c r="I30" s="22"/>
      <c r="J30" s="22"/>
      <c r="K30" s="22"/>
      <c r="L30" s="22"/>
      <c r="M30" s="22"/>
      <c r="N30" s="22">
        <v>2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32"/>
    </row>
    <row r="31" spans="1:30" ht="21.75">
      <c r="A31" s="10">
        <v>27</v>
      </c>
      <c r="B31" s="8" t="s">
        <v>44</v>
      </c>
      <c r="C31" s="9" t="s">
        <v>29</v>
      </c>
      <c r="D31" s="26">
        <f t="shared" si="0"/>
        <v>6</v>
      </c>
      <c r="E31" s="22"/>
      <c r="F31" s="22"/>
      <c r="G31" s="22"/>
      <c r="H31" s="22"/>
      <c r="I31" s="22"/>
      <c r="J31" s="22"/>
      <c r="K31" s="22"/>
      <c r="L31" s="22"/>
      <c r="M31" s="22"/>
      <c r="N31" s="22">
        <v>6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32"/>
    </row>
    <row r="32" spans="1:30" ht="21.75">
      <c r="A32" s="10">
        <v>28</v>
      </c>
      <c r="B32" s="8" t="s">
        <v>45</v>
      </c>
      <c r="C32" s="9" t="s">
        <v>29</v>
      </c>
      <c r="D32" s="26">
        <f t="shared" si="0"/>
        <v>101</v>
      </c>
      <c r="E32" s="22"/>
      <c r="F32" s="22"/>
      <c r="G32" s="22"/>
      <c r="H32" s="22"/>
      <c r="I32" s="22"/>
      <c r="J32" s="22"/>
      <c r="K32" s="22"/>
      <c r="L32" s="22"/>
      <c r="M32" s="22"/>
      <c r="N32" s="22">
        <v>96</v>
      </c>
      <c r="O32" s="22"/>
      <c r="P32" s="22"/>
      <c r="Q32" s="22">
        <v>3</v>
      </c>
      <c r="R32" s="22"/>
      <c r="S32" s="22"/>
      <c r="T32" s="22"/>
      <c r="U32" s="22"/>
      <c r="V32" s="22">
        <v>2</v>
      </c>
      <c r="W32" s="22"/>
      <c r="X32" s="22"/>
      <c r="Y32" s="22"/>
      <c r="Z32" s="22"/>
      <c r="AA32" s="22"/>
      <c r="AB32" s="22"/>
      <c r="AC32" s="22"/>
      <c r="AD32" s="32"/>
    </row>
    <row r="33" spans="1:30" ht="21.75">
      <c r="A33" s="10">
        <v>29</v>
      </c>
      <c r="B33" s="8" t="s">
        <v>46</v>
      </c>
      <c r="C33" s="9" t="s">
        <v>29</v>
      </c>
      <c r="D33" s="26">
        <f t="shared" si="0"/>
        <v>51</v>
      </c>
      <c r="E33" s="22">
        <v>1</v>
      </c>
      <c r="F33" s="22"/>
      <c r="G33" s="22"/>
      <c r="H33" s="22">
        <v>3</v>
      </c>
      <c r="I33" s="22"/>
      <c r="J33" s="22">
        <v>6</v>
      </c>
      <c r="K33" s="22"/>
      <c r="L33" s="22"/>
      <c r="M33" s="22"/>
      <c r="N33" s="22">
        <v>41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32"/>
    </row>
    <row r="34" spans="1:30" ht="21.75">
      <c r="A34" s="10">
        <v>30</v>
      </c>
      <c r="B34" s="11" t="s">
        <v>47</v>
      </c>
      <c r="C34" s="12" t="s">
        <v>29</v>
      </c>
      <c r="D34" s="26">
        <f t="shared" si="0"/>
        <v>718</v>
      </c>
      <c r="E34" s="23"/>
      <c r="F34" s="23"/>
      <c r="G34" s="23"/>
      <c r="H34" s="23"/>
      <c r="I34" s="23"/>
      <c r="J34" s="23">
        <v>718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32"/>
    </row>
    <row r="35" spans="1:30" ht="21.75">
      <c r="A35" s="10">
        <v>31</v>
      </c>
      <c r="B35" s="8" t="s">
        <v>48</v>
      </c>
      <c r="C35" s="9" t="s">
        <v>29</v>
      </c>
      <c r="D35" s="26">
        <f t="shared" si="0"/>
        <v>90</v>
      </c>
      <c r="E35" s="22"/>
      <c r="F35" s="22">
        <v>18</v>
      </c>
      <c r="G35" s="22"/>
      <c r="H35" s="22"/>
      <c r="I35" s="22"/>
      <c r="J35" s="22">
        <v>19</v>
      </c>
      <c r="K35" s="22"/>
      <c r="L35" s="22">
        <v>1</v>
      </c>
      <c r="M35" s="22"/>
      <c r="N35" s="22">
        <v>45</v>
      </c>
      <c r="O35" s="22"/>
      <c r="P35" s="22"/>
      <c r="Q35" s="22"/>
      <c r="R35" s="22"/>
      <c r="S35" s="22"/>
      <c r="T35" s="22"/>
      <c r="U35" s="22"/>
      <c r="V35" s="22">
        <v>7</v>
      </c>
      <c r="W35" s="22"/>
      <c r="X35" s="22"/>
      <c r="Y35" s="22"/>
      <c r="Z35" s="22"/>
      <c r="AA35" s="22"/>
      <c r="AB35" s="22"/>
      <c r="AC35" s="22"/>
      <c r="AD35" s="32"/>
    </row>
    <row r="36" spans="1:30" ht="21.75">
      <c r="A36" s="10">
        <v>32</v>
      </c>
      <c r="B36" s="8" t="s">
        <v>101</v>
      </c>
      <c r="C36" s="9" t="s">
        <v>29</v>
      </c>
      <c r="D36" s="26">
        <f t="shared" si="0"/>
        <v>4</v>
      </c>
      <c r="E36" s="22"/>
      <c r="F36" s="22"/>
      <c r="G36" s="22"/>
      <c r="H36" s="22"/>
      <c r="I36" s="22">
        <v>2</v>
      </c>
      <c r="J36" s="22"/>
      <c r="K36" s="22"/>
      <c r="L36" s="22"/>
      <c r="M36" s="22"/>
      <c r="N36" s="22">
        <v>2</v>
      </c>
      <c r="O36" s="22"/>
      <c r="P36" s="22"/>
      <c r="Q36" s="22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32"/>
    </row>
    <row r="37" spans="1:30" ht="21.75">
      <c r="A37" s="10">
        <v>33</v>
      </c>
      <c r="B37" s="8" t="s">
        <v>102</v>
      </c>
      <c r="C37" s="9" t="s">
        <v>29</v>
      </c>
      <c r="D37" s="26">
        <f t="shared" si="0"/>
        <v>13</v>
      </c>
      <c r="E37" s="22"/>
      <c r="F37" s="22"/>
      <c r="G37" s="22"/>
      <c r="H37" s="22"/>
      <c r="I37" s="22"/>
      <c r="J37" s="22"/>
      <c r="K37" s="22"/>
      <c r="L37" s="22"/>
      <c r="M37" s="22"/>
      <c r="N37" s="22">
        <v>13</v>
      </c>
      <c r="O37" s="22"/>
      <c r="P37" s="22"/>
      <c r="Q37" s="22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32"/>
    </row>
    <row r="38" spans="1:30" ht="21.75">
      <c r="A38" s="10">
        <v>34</v>
      </c>
      <c r="B38" s="8" t="s">
        <v>49</v>
      </c>
      <c r="C38" s="9" t="s">
        <v>29</v>
      </c>
      <c r="D38" s="26">
        <f t="shared" si="0"/>
        <v>1</v>
      </c>
      <c r="E38" s="22"/>
      <c r="F38" s="22"/>
      <c r="G38" s="22"/>
      <c r="H38" s="22"/>
      <c r="I38" s="22"/>
      <c r="J38" s="22"/>
      <c r="K38" s="22"/>
      <c r="L38" s="22"/>
      <c r="M38" s="22"/>
      <c r="N38" s="22">
        <v>1</v>
      </c>
      <c r="O38" s="22"/>
      <c r="P38" s="22"/>
      <c r="Q38" s="22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32"/>
    </row>
    <row r="39" spans="1:30" ht="21.75">
      <c r="A39" s="10">
        <v>35</v>
      </c>
      <c r="B39" s="8" t="s">
        <v>50</v>
      </c>
      <c r="C39" s="9" t="s">
        <v>29</v>
      </c>
      <c r="D39" s="26">
        <f t="shared" si="0"/>
        <v>20</v>
      </c>
      <c r="E39" s="22"/>
      <c r="F39" s="22"/>
      <c r="G39" s="22"/>
      <c r="H39" s="22"/>
      <c r="I39" s="22"/>
      <c r="J39" s="22"/>
      <c r="K39" s="22"/>
      <c r="L39" s="22"/>
      <c r="M39" s="22"/>
      <c r="N39" s="22">
        <v>20</v>
      </c>
      <c r="O39" s="22"/>
      <c r="P39" s="22"/>
      <c r="Q39" s="22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32"/>
    </row>
    <row r="40" spans="1:30" ht="21.75">
      <c r="A40" s="10">
        <v>36</v>
      </c>
      <c r="B40" s="8" t="s">
        <v>96</v>
      </c>
      <c r="C40" s="9" t="s">
        <v>95</v>
      </c>
      <c r="D40" s="26">
        <f t="shared" si="0"/>
        <v>62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4"/>
      <c r="S40" s="24"/>
      <c r="T40" s="24"/>
      <c r="U40" s="24"/>
      <c r="V40" s="24"/>
      <c r="W40" s="24"/>
      <c r="X40" s="24">
        <v>62</v>
      </c>
      <c r="Y40" s="24"/>
      <c r="Z40" s="24"/>
      <c r="AA40" s="24"/>
      <c r="AB40" s="24"/>
      <c r="AC40" s="24"/>
      <c r="AD40" s="32"/>
    </row>
    <row r="41" spans="1:30" ht="21.75">
      <c r="A41" s="10">
        <v>37</v>
      </c>
      <c r="B41" s="8" t="s">
        <v>97</v>
      </c>
      <c r="C41" s="9" t="s">
        <v>29</v>
      </c>
      <c r="D41" s="26">
        <f t="shared" si="0"/>
        <v>134</v>
      </c>
      <c r="E41" s="22"/>
      <c r="F41" s="22"/>
      <c r="G41" s="22"/>
      <c r="H41" s="22"/>
      <c r="I41" s="22"/>
      <c r="J41" s="22"/>
      <c r="K41" s="22"/>
      <c r="L41" s="22"/>
      <c r="M41" s="22"/>
      <c r="N41" s="22">
        <v>134</v>
      </c>
      <c r="O41" s="22"/>
      <c r="P41" s="22"/>
      <c r="Q41" s="22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32"/>
    </row>
    <row r="42" spans="1:30" ht="21.75">
      <c r="A42" s="10">
        <v>38</v>
      </c>
      <c r="B42" s="8" t="s">
        <v>98</v>
      </c>
      <c r="C42" s="9" t="s">
        <v>29</v>
      </c>
      <c r="D42" s="26">
        <f t="shared" si="0"/>
        <v>2</v>
      </c>
      <c r="E42" s="22"/>
      <c r="F42" s="22"/>
      <c r="G42" s="22"/>
      <c r="H42" s="22"/>
      <c r="I42" s="22"/>
      <c r="J42" s="22"/>
      <c r="K42" s="22"/>
      <c r="L42" s="22"/>
      <c r="M42" s="22"/>
      <c r="N42" s="22">
        <v>2</v>
      </c>
      <c r="O42" s="22"/>
      <c r="P42" s="22"/>
      <c r="Q42" s="22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32"/>
    </row>
    <row r="43" spans="1:30" ht="21.75">
      <c r="A43" s="10">
        <v>39</v>
      </c>
      <c r="B43" s="8" t="s">
        <v>51</v>
      </c>
      <c r="C43" s="9" t="s">
        <v>29</v>
      </c>
      <c r="D43" s="26">
        <f t="shared" si="0"/>
        <v>6</v>
      </c>
      <c r="E43" s="22"/>
      <c r="F43" s="22"/>
      <c r="G43" s="22"/>
      <c r="H43" s="22"/>
      <c r="I43" s="22"/>
      <c r="J43" s="22"/>
      <c r="K43" s="22"/>
      <c r="L43" s="22"/>
      <c r="M43" s="22"/>
      <c r="N43" s="22">
        <v>6</v>
      </c>
      <c r="O43" s="22"/>
      <c r="P43" s="22"/>
      <c r="Q43" s="22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32"/>
    </row>
    <row r="44" spans="1:30" ht="21.75">
      <c r="A44" s="10">
        <v>40</v>
      </c>
      <c r="B44" s="8" t="s">
        <v>52</v>
      </c>
      <c r="C44" s="9" t="s">
        <v>29</v>
      </c>
      <c r="D44" s="26">
        <f t="shared" si="0"/>
        <v>90220</v>
      </c>
      <c r="E44" s="22">
        <v>12300</v>
      </c>
      <c r="F44" s="22"/>
      <c r="G44" s="22"/>
      <c r="H44" s="22">
        <v>3700</v>
      </c>
      <c r="I44" s="22"/>
      <c r="J44" s="22">
        <v>11800</v>
      </c>
      <c r="K44" s="22"/>
      <c r="L44" s="22"/>
      <c r="M44" s="22">
        <v>7000</v>
      </c>
      <c r="N44" s="22">
        <v>1730</v>
      </c>
      <c r="O44" s="22"/>
      <c r="P44" s="22"/>
      <c r="Q44" s="22"/>
      <c r="R44" s="24"/>
      <c r="S44" s="24">
        <v>7600</v>
      </c>
      <c r="T44" s="24">
        <v>10200</v>
      </c>
      <c r="U44" s="24"/>
      <c r="V44" s="24"/>
      <c r="W44" s="24">
        <v>22640</v>
      </c>
      <c r="X44" s="24"/>
      <c r="Y44" s="24"/>
      <c r="Z44" s="24"/>
      <c r="AA44" s="24"/>
      <c r="AB44" s="24"/>
      <c r="AC44" s="24">
        <v>13250</v>
      </c>
      <c r="AD44" s="32"/>
    </row>
    <row r="45" spans="1:30" ht="21.75">
      <c r="A45" s="10">
        <v>41</v>
      </c>
      <c r="B45" s="8" t="s">
        <v>103</v>
      </c>
      <c r="C45" s="9" t="s">
        <v>29</v>
      </c>
      <c r="D45" s="26">
        <f t="shared" si="0"/>
        <v>14715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>
        <v>14715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32"/>
    </row>
    <row r="46" spans="1:30" ht="21.75">
      <c r="A46" s="10">
        <v>42</v>
      </c>
      <c r="B46" s="8" t="s">
        <v>53</v>
      </c>
      <c r="C46" s="9" t="s">
        <v>29</v>
      </c>
      <c r="D46" s="26">
        <f t="shared" si="0"/>
        <v>120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>
        <v>120</v>
      </c>
      <c r="Q46" s="22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32"/>
    </row>
    <row r="47" spans="1:30" ht="21.75">
      <c r="A47" s="10">
        <v>43</v>
      </c>
      <c r="B47" s="8" t="s">
        <v>104</v>
      </c>
      <c r="C47" s="9" t="s">
        <v>29</v>
      </c>
      <c r="D47" s="26">
        <f t="shared" si="0"/>
        <v>5</v>
      </c>
      <c r="E47" s="22"/>
      <c r="F47" s="22">
        <v>2</v>
      </c>
      <c r="G47" s="22"/>
      <c r="H47" s="22"/>
      <c r="I47" s="22"/>
      <c r="J47" s="22"/>
      <c r="K47" s="22"/>
      <c r="L47" s="22"/>
      <c r="M47" s="22"/>
      <c r="N47" s="22">
        <v>3</v>
      </c>
      <c r="O47" s="22"/>
      <c r="P47" s="22"/>
      <c r="Q47" s="22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32"/>
    </row>
    <row r="48" spans="1:30" ht="21.75">
      <c r="A48" s="10">
        <v>44</v>
      </c>
      <c r="B48" s="8" t="s">
        <v>54</v>
      </c>
      <c r="C48" s="9" t="s">
        <v>29</v>
      </c>
      <c r="D48" s="26">
        <f t="shared" si="0"/>
        <v>645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>
        <v>45</v>
      </c>
      <c r="Q48" s="22"/>
      <c r="R48" s="24">
        <v>600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32"/>
    </row>
    <row r="49" spans="1:30" ht="21.75">
      <c r="A49" s="10">
        <v>45</v>
      </c>
      <c r="B49" s="8" t="s">
        <v>55</v>
      </c>
      <c r="C49" s="9" t="s">
        <v>29</v>
      </c>
      <c r="D49" s="26">
        <f t="shared" si="0"/>
        <v>1360567</v>
      </c>
      <c r="E49" s="22">
        <v>16000</v>
      </c>
      <c r="F49" s="22"/>
      <c r="G49" s="22"/>
      <c r="H49" s="22">
        <v>18500</v>
      </c>
      <c r="I49" s="22">
        <v>11000</v>
      </c>
      <c r="J49" s="22">
        <v>26000</v>
      </c>
      <c r="K49" s="22"/>
      <c r="L49" s="22"/>
      <c r="M49" s="22">
        <v>71765</v>
      </c>
      <c r="N49" s="22">
        <v>56000</v>
      </c>
      <c r="O49" s="22"/>
      <c r="P49" s="22"/>
      <c r="Q49" s="22">
        <v>385922</v>
      </c>
      <c r="R49" s="24"/>
      <c r="S49" s="24"/>
      <c r="T49" s="24"/>
      <c r="U49" s="24">
        <v>19000</v>
      </c>
      <c r="V49" s="24"/>
      <c r="W49" s="24"/>
      <c r="X49" s="24"/>
      <c r="Y49" s="24">
        <v>11000</v>
      </c>
      <c r="Z49" s="24">
        <v>17780</v>
      </c>
      <c r="AA49" s="24"/>
      <c r="AB49" s="24"/>
      <c r="AC49" s="24">
        <v>727600</v>
      </c>
      <c r="AD49" s="32"/>
    </row>
    <row r="50" spans="1:30" ht="21.75">
      <c r="A50" s="10">
        <v>46</v>
      </c>
      <c r="B50" s="8" t="s">
        <v>56</v>
      </c>
      <c r="C50" s="9" t="s">
        <v>29</v>
      </c>
      <c r="D50" s="26">
        <f t="shared" si="0"/>
        <v>83416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>
        <v>80000</v>
      </c>
      <c r="R50" s="24"/>
      <c r="S50" s="24"/>
      <c r="T50" s="24"/>
      <c r="U50" s="24"/>
      <c r="V50" s="24"/>
      <c r="W50" s="24"/>
      <c r="X50" s="24"/>
      <c r="Y50" s="24"/>
      <c r="Z50" s="24">
        <v>3416</v>
      </c>
      <c r="AA50" s="24"/>
      <c r="AB50" s="24"/>
      <c r="AC50" s="24"/>
      <c r="AD50" s="32"/>
    </row>
    <row r="51" spans="1:30" ht="21.75">
      <c r="A51" s="10">
        <v>47</v>
      </c>
      <c r="B51" s="8" t="s">
        <v>105</v>
      </c>
      <c r="C51" s="9" t="s">
        <v>29</v>
      </c>
      <c r="D51" s="26">
        <f t="shared" si="0"/>
        <v>5808</v>
      </c>
      <c r="E51" s="22"/>
      <c r="F51" s="22"/>
      <c r="G51" s="22"/>
      <c r="H51" s="22">
        <v>30</v>
      </c>
      <c r="I51" s="22">
        <v>9</v>
      </c>
      <c r="J51" s="22"/>
      <c r="K51" s="22"/>
      <c r="L51" s="22"/>
      <c r="M51" s="22">
        <v>17</v>
      </c>
      <c r="N51" s="22">
        <v>50</v>
      </c>
      <c r="O51" s="22"/>
      <c r="P51" s="22"/>
      <c r="Q51" s="22"/>
      <c r="R51" s="24"/>
      <c r="S51" s="24"/>
      <c r="T51" s="24"/>
      <c r="U51" s="24"/>
      <c r="V51" s="24">
        <v>2</v>
      </c>
      <c r="W51" s="24"/>
      <c r="X51" s="24"/>
      <c r="Y51" s="24"/>
      <c r="Z51" s="24"/>
      <c r="AA51" s="24"/>
      <c r="AB51" s="24"/>
      <c r="AC51" s="24">
        <v>5700</v>
      </c>
      <c r="AD51" s="32"/>
    </row>
    <row r="52" spans="1:30" ht="21.75">
      <c r="A52" s="10">
        <v>48</v>
      </c>
      <c r="B52" s="8" t="s">
        <v>106</v>
      </c>
      <c r="C52" s="9" t="s">
        <v>29</v>
      </c>
      <c r="D52" s="26">
        <f t="shared" si="0"/>
        <v>29821768</v>
      </c>
      <c r="E52" s="22"/>
      <c r="F52" s="22"/>
      <c r="G52" s="22"/>
      <c r="H52" s="22"/>
      <c r="I52" s="22"/>
      <c r="J52" s="22"/>
      <c r="K52" s="22"/>
      <c r="L52" s="22"/>
      <c r="M52" s="22"/>
      <c r="N52" s="22">
        <v>32240</v>
      </c>
      <c r="O52" s="22"/>
      <c r="P52" s="22"/>
      <c r="Q52" s="22">
        <v>26898926</v>
      </c>
      <c r="R52" s="24">
        <v>900</v>
      </c>
      <c r="S52" s="24"/>
      <c r="T52" s="24"/>
      <c r="U52" s="24"/>
      <c r="V52" s="24"/>
      <c r="W52" s="24">
        <v>118000</v>
      </c>
      <c r="X52" s="24">
        <v>17200</v>
      </c>
      <c r="Y52" s="24">
        <v>800</v>
      </c>
      <c r="Z52" s="24">
        <v>2753702</v>
      </c>
      <c r="AA52" s="24"/>
      <c r="AB52" s="24"/>
      <c r="AC52" s="24"/>
      <c r="AD52" s="32"/>
    </row>
    <row r="53" spans="1:30" ht="21.75">
      <c r="A53" s="10">
        <v>49</v>
      </c>
      <c r="B53" s="8" t="s">
        <v>107</v>
      </c>
      <c r="C53" s="9" t="s">
        <v>29</v>
      </c>
      <c r="D53" s="26">
        <f t="shared" si="0"/>
        <v>8250</v>
      </c>
      <c r="E53" s="22"/>
      <c r="F53" s="22"/>
      <c r="G53" s="22"/>
      <c r="H53" s="22"/>
      <c r="I53" s="22">
        <v>4700</v>
      </c>
      <c r="J53" s="22"/>
      <c r="K53" s="22"/>
      <c r="L53" s="22"/>
      <c r="M53" s="22"/>
      <c r="N53" s="22">
        <v>1550</v>
      </c>
      <c r="O53" s="22"/>
      <c r="P53" s="22"/>
      <c r="Q53" s="22"/>
      <c r="R53" s="24">
        <v>2000</v>
      </c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32"/>
    </row>
    <row r="54" spans="1:30" ht="21.75">
      <c r="A54" s="10">
        <v>50</v>
      </c>
      <c r="B54" s="8" t="s">
        <v>84</v>
      </c>
      <c r="C54" s="9" t="s">
        <v>29</v>
      </c>
      <c r="D54" s="26">
        <f t="shared" si="0"/>
        <v>5432876</v>
      </c>
      <c r="E54" s="22"/>
      <c r="F54" s="22"/>
      <c r="G54" s="22">
        <v>290400</v>
      </c>
      <c r="H54" s="22"/>
      <c r="I54" s="22">
        <v>234800</v>
      </c>
      <c r="J54" s="22"/>
      <c r="K54" s="22"/>
      <c r="L54" s="22"/>
      <c r="M54" s="22"/>
      <c r="N54" s="22">
        <v>178076</v>
      </c>
      <c r="O54" s="22"/>
      <c r="P54" s="22">
        <v>83000</v>
      </c>
      <c r="Q54" s="22"/>
      <c r="R54" s="24">
        <v>3067300</v>
      </c>
      <c r="S54" s="24"/>
      <c r="T54" s="24"/>
      <c r="U54" s="24"/>
      <c r="V54" s="24"/>
      <c r="W54" s="24"/>
      <c r="X54" s="24"/>
      <c r="Y54" s="24">
        <v>592900</v>
      </c>
      <c r="Z54" s="24">
        <v>431000</v>
      </c>
      <c r="AA54" s="24"/>
      <c r="AB54" s="24"/>
      <c r="AC54" s="24">
        <v>555400</v>
      </c>
      <c r="AD54" s="32"/>
    </row>
    <row r="55" spans="1:30" ht="21.75">
      <c r="A55" s="10">
        <v>51</v>
      </c>
      <c r="B55" s="8" t="s">
        <v>85</v>
      </c>
      <c r="C55" s="9" t="s">
        <v>29</v>
      </c>
      <c r="D55" s="26">
        <f t="shared" si="0"/>
        <v>178399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4"/>
      <c r="S55" s="24"/>
      <c r="T55" s="24"/>
      <c r="U55" s="24"/>
      <c r="V55" s="24"/>
      <c r="W55" s="24"/>
      <c r="X55" s="24">
        <v>2189</v>
      </c>
      <c r="Y55" s="24"/>
      <c r="Z55" s="24"/>
      <c r="AA55" s="24"/>
      <c r="AB55" s="24"/>
      <c r="AC55" s="24">
        <v>176210</v>
      </c>
      <c r="AD55" s="32"/>
    </row>
    <row r="56" spans="1:30" ht="21.75">
      <c r="A56" s="10">
        <v>52</v>
      </c>
      <c r="B56" s="8" t="s">
        <v>86</v>
      </c>
      <c r="C56" s="9" t="s">
        <v>29</v>
      </c>
      <c r="D56" s="26">
        <f t="shared" si="0"/>
        <v>26548</v>
      </c>
      <c r="E56" s="22"/>
      <c r="F56" s="22"/>
      <c r="G56" s="22"/>
      <c r="H56" s="22"/>
      <c r="I56" s="22"/>
      <c r="J56" s="22"/>
      <c r="K56" s="22"/>
      <c r="L56" s="22"/>
      <c r="M56" s="22"/>
      <c r="N56" s="22">
        <v>26548</v>
      </c>
      <c r="O56" s="22"/>
      <c r="P56" s="22"/>
      <c r="Q56" s="22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32"/>
    </row>
    <row r="57" spans="1:30" ht="21.75">
      <c r="A57" s="10">
        <v>53</v>
      </c>
      <c r="B57" s="8" t="s">
        <v>94</v>
      </c>
      <c r="C57" s="9" t="s">
        <v>29</v>
      </c>
      <c r="D57" s="26">
        <f t="shared" si="0"/>
        <v>747605</v>
      </c>
      <c r="E57" s="22"/>
      <c r="F57" s="22"/>
      <c r="G57" s="22">
        <v>188989</v>
      </c>
      <c r="H57" s="22"/>
      <c r="I57" s="22">
        <v>50000</v>
      </c>
      <c r="J57" s="22"/>
      <c r="K57" s="22"/>
      <c r="L57" s="22"/>
      <c r="M57" s="22">
        <v>80520</v>
      </c>
      <c r="N57" s="22">
        <v>133376</v>
      </c>
      <c r="O57" s="22"/>
      <c r="P57" s="22"/>
      <c r="Q57" s="22">
        <v>68300</v>
      </c>
      <c r="R57" s="24">
        <v>203000</v>
      </c>
      <c r="S57" s="24"/>
      <c r="T57" s="24"/>
      <c r="U57" s="24"/>
      <c r="V57" s="24"/>
      <c r="W57" s="24"/>
      <c r="X57" s="24"/>
      <c r="Y57" s="24"/>
      <c r="Z57" s="24">
        <v>23420</v>
      </c>
      <c r="AA57" s="24"/>
      <c r="AB57" s="24"/>
      <c r="AC57" s="24"/>
      <c r="AD57" s="32"/>
    </row>
    <row r="58" spans="1:30" ht="21.75">
      <c r="A58" s="10">
        <v>54</v>
      </c>
      <c r="B58" s="8" t="s">
        <v>87</v>
      </c>
      <c r="C58" s="9" t="s">
        <v>29</v>
      </c>
      <c r="D58" s="26">
        <f t="shared" si="0"/>
        <v>431983</v>
      </c>
      <c r="E58" s="22"/>
      <c r="F58" s="22"/>
      <c r="G58" s="22"/>
      <c r="H58" s="22"/>
      <c r="I58" s="22"/>
      <c r="J58" s="22"/>
      <c r="K58" s="22"/>
      <c r="L58" s="22"/>
      <c r="M58" s="22"/>
      <c r="N58" s="22">
        <v>98325</v>
      </c>
      <c r="O58" s="22"/>
      <c r="P58" s="22"/>
      <c r="Q58" s="22"/>
      <c r="R58" s="24">
        <v>333658</v>
      </c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32"/>
    </row>
    <row r="59" spans="1:30" ht="21.75">
      <c r="A59" s="10">
        <v>55</v>
      </c>
      <c r="B59" s="8" t="s">
        <v>88</v>
      </c>
      <c r="C59" s="9" t="s">
        <v>29</v>
      </c>
      <c r="D59" s="26">
        <f t="shared" si="0"/>
        <v>49298450</v>
      </c>
      <c r="E59" s="22">
        <v>8000</v>
      </c>
      <c r="F59" s="22">
        <v>1285440</v>
      </c>
      <c r="G59" s="22">
        <v>976120</v>
      </c>
      <c r="H59" s="22">
        <v>657120</v>
      </c>
      <c r="I59" s="22">
        <v>2018620</v>
      </c>
      <c r="J59" s="22">
        <v>2847880</v>
      </c>
      <c r="K59" s="22">
        <v>134480</v>
      </c>
      <c r="L59" s="22">
        <v>64800</v>
      </c>
      <c r="M59" s="22">
        <v>263600</v>
      </c>
      <c r="N59" s="22">
        <v>2884300</v>
      </c>
      <c r="O59" s="22">
        <v>28400</v>
      </c>
      <c r="P59" s="22"/>
      <c r="Q59" s="22">
        <v>25695270</v>
      </c>
      <c r="R59" s="24">
        <v>6781380</v>
      </c>
      <c r="S59" s="24">
        <v>1429060</v>
      </c>
      <c r="T59" s="24"/>
      <c r="U59" s="24">
        <v>56800</v>
      </c>
      <c r="V59" s="24">
        <v>570200</v>
      </c>
      <c r="W59" s="24"/>
      <c r="X59" s="24"/>
      <c r="Y59" s="24">
        <v>1371820</v>
      </c>
      <c r="Z59" s="24"/>
      <c r="AA59" s="24"/>
      <c r="AB59" s="24"/>
      <c r="AC59" s="24">
        <v>2225160</v>
      </c>
      <c r="AD59" s="32"/>
    </row>
    <row r="60" spans="1:30" ht="21.75">
      <c r="A60" s="10">
        <v>56</v>
      </c>
      <c r="B60" s="8" t="s">
        <v>89</v>
      </c>
      <c r="C60" s="9" t="s">
        <v>29</v>
      </c>
      <c r="D60" s="26">
        <f t="shared" si="0"/>
        <v>45160</v>
      </c>
      <c r="E60" s="22"/>
      <c r="F60" s="22"/>
      <c r="G60" s="22"/>
      <c r="H60" s="22"/>
      <c r="I60" s="22"/>
      <c r="J60" s="22"/>
      <c r="K60" s="22"/>
      <c r="L60" s="22"/>
      <c r="M60" s="22"/>
      <c r="N60" s="22">
        <v>45160</v>
      </c>
      <c r="O60" s="22"/>
      <c r="P60" s="22"/>
      <c r="Q60" s="22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32"/>
    </row>
    <row r="61" spans="1:30" ht="21.75">
      <c r="A61" s="10">
        <v>57</v>
      </c>
      <c r="B61" s="8" t="s">
        <v>90</v>
      </c>
      <c r="C61" s="9" t="s">
        <v>29</v>
      </c>
      <c r="D61" s="26">
        <f t="shared" si="0"/>
        <v>576</v>
      </c>
      <c r="E61" s="22">
        <v>570</v>
      </c>
      <c r="F61" s="22"/>
      <c r="G61" s="22"/>
      <c r="H61" s="22"/>
      <c r="I61" s="22"/>
      <c r="J61" s="22"/>
      <c r="K61" s="22"/>
      <c r="L61" s="22"/>
      <c r="M61" s="22"/>
      <c r="N61" s="22">
        <v>6</v>
      </c>
      <c r="O61" s="22"/>
      <c r="P61" s="22"/>
      <c r="Q61" s="2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32"/>
    </row>
    <row r="62" spans="1:30" ht="21.75">
      <c r="A62" s="10">
        <v>58</v>
      </c>
      <c r="B62" s="8" t="s">
        <v>91</v>
      </c>
      <c r="C62" s="9" t="s">
        <v>29</v>
      </c>
      <c r="D62" s="26">
        <f t="shared" si="0"/>
        <v>21020</v>
      </c>
      <c r="E62" s="22"/>
      <c r="F62" s="22"/>
      <c r="G62" s="22"/>
      <c r="H62" s="22"/>
      <c r="I62" s="22"/>
      <c r="J62" s="22">
        <v>1620</v>
      </c>
      <c r="K62" s="22"/>
      <c r="L62" s="22"/>
      <c r="M62" s="22"/>
      <c r="N62" s="22"/>
      <c r="O62" s="22"/>
      <c r="P62" s="22"/>
      <c r="Q62" s="22">
        <v>19400</v>
      </c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32"/>
    </row>
    <row r="63" spans="1:30" ht="21.75">
      <c r="A63" s="10">
        <v>59</v>
      </c>
      <c r="B63" s="8" t="s">
        <v>92</v>
      </c>
      <c r="C63" s="9" t="s">
        <v>29</v>
      </c>
      <c r="D63" s="26">
        <f t="shared" si="0"/>
        <v>3000</v>
      </c>
      <c r="E63" s="22"/>
      <c r="F63" s="22"/>
      <c r="G63" s="22"/>
      <c r="H63" s="22"/>
      <c r="I63" s="22">
        <v>1500</v>
      </c>
      <c r="J63" s="22"/>
      <c r="K63" s="22"/>
      <c r="L63" s="22"/>
      <c r="M63" s="22"/>
      <c r="N63" s="22">
        <v>1500</v>
      </c>
      <c r="O63" s="22"/>
      <c r="P63" s="22"/>
      <c r="Q63" s="22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32"/>
    </row>
    <row r="64" spans="1:30" ht="21.75">
      <c r="A64" s="10">
        <v>60</v>
      </c>
      <c r="B64" s="8" t="s">
        <v>82</v>
      </c>
      <c r="C64" s="9" t="s">
        <v>29</v>
      </c>
      <c r="D64" s="26">
        <f t="shared" si="0"/>
        <v>4300000</v>
      </c>
      <c r="E64" s="22">
        <v>45000</v>
      </c>
      <c r="F64" s="22"/>
      <c r="G64" s="22">
        <v>13000</v>
      </c>
      <c r="H64" s="22"/>
      <c r="I64" s="22">
        <v>300</v>
      </c>
      <c r="J64" s="22">
        <v>64900</v>
      </c>
      <c r="K64" s="22"/>
      <c r="L64" s="22"/>
      <c r="M64" s="22">
        <v>31300</v>
      </c>
      <c r="N64" s="22">
        <v>1000</v>
      </c>
      <c r="O64" s="22"/>
      <c r="P64" s="22"/>
      <c r="Q64" s="22">
        <v>3279950</v>
      </c>
      <c r="R64" s="24">
        <v>145800</v>
      </c>
      <c r="S64" s="24">
        <v>7800</v>
      </c>
      <c r="T64" s="24"/>
      <c r="U64" s="24"/>
      <c r="V64" s="24"/>
      <c r="W64" s="24"/>
      <c r="X64" s="24"/>
      <c r="Y64" s="24"/>
      <c r="Z64" s="24"/>
      <c r="AA64" s="24"/>
      <c r="AB64" s="24"/>
      <c r="AC64" s="24">
        <v>710950</v>
      </c>
      <c r="AD64" s="32"/>
    </row>
    <row r="65" spans="1:30" ht="21.75">
      <c r="A65" s="10">
        <v>61</v>
      </c>
      <c r="B65" s="8" t="s">
        <v>83</v>
      </c>
      <c r="C65" s="9" t="s">
        <v>29</v>
      </c>
      <c r="D65" s="26">
        <f t="shared" si="0"/>
        <v>7100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>
        <v>7100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32"/>
    </row>
    <row r="66" spans="1:30" ht="21.75">
      <c r="A66" s="10">
        <v>62</v>
      </c>
      <c r="B66" s="8" t="s">
        <v>57</v>
      </c>
      <c r="C66" s="9" t="s">
        <v>58</v>
      </c>
      <c r="D66" s="26">
        <f t="shared" si="0"/>
        <v>0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32"/>
    </row>
    <row r="67" spans="1:30" ht="21.75">
      <c r="A67" s="10">
        <v>63</v>
      </c>
      <c r="B67" s="8" t="s">
        <v>59</v>
      </c>
      <c r="C67" s="9" t="s">
        <v>58</v>
      </c>
      <c r="D67" s="26">
        <f t="shared" si="0"/>
        <v>600000</v>
      </c>
      <c r="E67" s="22"/>
      <c r="F67" s="22"/>
      <c r="G67" s="22"/>
      <c r="H67" s="22"/>
      <c r="I67" s="22"/>
      <c r="J67" s="22"/>
      <c r="K67" s="22"/>
      <c r="L67" s="22"/>
      <c r="M67" s="22"/>
      <c r="N67" s="22">
        <v>600000</v>
      </c>
      <c r="O67" s="22"/>
      <c r="P67" s="22"/>
      <c r="Q67" s="22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32"/>
    </row>
    <row r="68" spans="1:30" ht="21.75">
      <c r="A68" s="10">
        <v>64</v>
      </c>
      <c r="B68" s="8" t="s">
        <v>60</v>
      </c>
      <c r="C68" s="9" t="s">
        <v>58</v>
      </c>
      <c r="D68" s="26">
        <f t="shared" si="0"/>
        <v>54016732</v>
      </c>
      <c r="E68" s="22"/>
      <c r="F68" s="22"/>
      <c r="G68" s="22"/>
      <c r="H68" s="22"/>
      <c r="I68" s="22"/>
      <c r="J68" s="22"/>
      <c r="K68" s="22"/>
      <c r="L68" s="22"/>
      <c r="M68" s="22">
        <v>6092106</v>
      </c>
      <c r="N68" s="22">
        <v>2506050</v>
      </c>
      <c r="O68" s="22"/>
      <c r="P68" s="22">
        <v>25216</v>
      </c>
      <c r="Q68" s="22">
        <v>9534000</v>
      </c>
      <c r="R68" s="24">
        <v>35859360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32"/>
    </row>
    <row r="69" spans="1:30" ht="21.75">
      <c r="A69" s="10">
        <v>65</v>
      </c>
      <c r="B69" s="8" t="s">
        <v>61</v>
      </c>
      <c r="C69" s="9" t="s">
        <v>58</v>
      </c>
      <c r="D69" s="26">
        <f t="shared" si="0"/>
        <v>0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32"/>
    </row>
    <row r="70" spans="1:30" ht="21.75">
      <c r="A70" s="10">
        <v>66</v>
      </c>
      <c r="B70" s="8" t="s">
        <v>62</v>
      </c>
      <c r="C70" s="9" t="s">
        <v>29</v>
      </c>
      <c r="D70" s="26">
        <f t="shared" si="0"/>
        <v>5398</v>
      </c>
      <c r="E70" s="22"/>
      <c r="F70" s="22"/>
      <c r="G70" s="22"/>
      <c r="H70" s="22">
        <v>1</v>
      </c>
      <c r="I70" s="22">
        <v>1247</v>
      </c>
      <c r="J70" s="22">
        <v>245</v>
      </c>
      <c r="K70" s="22"/>
      <c r="L70" s="22"/>
      <c r="M70" s="22">
        <v>30</v>
      </c>
      <c r="N70" s="22">
        <v>155</v>
      </c>
      <c r="O70" s="22"/>
      <c r="P70" s="22"/>
      <c r="Q70" s="22">
        <v>530</v>
      </c>
      <c r="R70" s="22"/>
      <c r="S70" s="22">
        <v>22</v>
      </c>
      <c r="T70" s="22"/>
      <c r="U70" s="22"/>
      <c r="V70" s="22"/>
      <c r="W70" s="22"/>
      <c r="X70" s="22">
        <v>199</v>
      </c>
      <c r="Y70" s="22"/>
      <c r="Z70" s="22"/>
      <c r="AA70" s="22">
        <v>2969</v>
      </c>
      <c r="AB70" s="22"/>
      <c r="AC70" s="22"/>
      <c r="AD70" s="32"/>
    </row>
    <row r="71" spans="1:30" ht="21.75">
      <c r="A71" s="10">
        <v>67</v>
      </c>
      <c r="B71" s="8" t="s">
        <v>63</v>
      </c>
      <c r="C71" s="9" t="s">
        <v>29</v>
      </c>
      <c r="D71" s="26">
        <f aca="true" t="shared" si="1" ref="D71:D78">SUM(E71:AC71)</f>
        <v>0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32"/>
    </row>
    <row r="72" spans="1:30" ht="21.75">
      <c r="A72" s="10">
        <v>68</v>
      </c>
      <c r="B72" s="8" t="s">
        <v>64</v>
      </c>
      <c r="C72" s="9" t="s">
        <v>29</v>
      </c>
      <c r="D72" s="26">
        <f t="shared" si="1"/>
        <v>1</v>
      </c>
      <c r="E72" s="22"/>
      <c r="F72" s="22"/>
      <c r="G72" s="22"/>
      <c r="H72" s="22"/>
      <c r="I72" s="22"/>
      <c r="J72" s="22">
        <v>1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32"/>
    </row>
    <row r="73" spans="1:30" ht="21.75">
      <c r="A73" s="10">
        <v>69</v>
      </c>
      <c r="B73" s="8" t="s">
        <v>65</v>
      </c>
      <c r="C73" s="9" t="s">
        <v>29</v>
      </c>
      <c r="D73" s="26">
        <f t="shared" si="1"/>
        <v>76</v>
      </c>
      <c r="E73" s="22"/>
      <c r="F73" s="22"/>
      <c r="G73" s="22"/>
      <c r="H73" s="22"/>
      <c r="I73" s="22"/>
      <c r="J73" s="22"/>
      <c r="K73" s="22"/>
      <c r="L73" s="22"/>
      <c r="M73" s="22"/>
      <c r="N73" s="22">
        <v>9</v>
      </c>
      <c r="O73" s="22"/>
      <c r="P73" s="22"/>
      <c r="Q73" s="22">
        <v>20</v>
      </c>
      <c r="R73" s="22"/>
      <c r="S73" s="22"/>
      <c r="T73" s="22"/>
      <c r="U73" s="22"/>
      <c r="V73" s="22"/>
      <c r="W73" s="22"/>
      <c r="X73" s="22"/>
      <c r="Y73" s="22">
        <v>35</v>
      </c>
      <c r="Z73" s="22"/>
      <c r="AA73" s="22">
        <v>12</v>
      </c>
      <c r="AB73" s="22"/>
      <c r="AC73" s="22"/>
      <c r="AD73" s="32"/>
    </row>
    <row r="74" spans="1:30" ht="21.75">
      <c r="A74" s="10">
        <v>70</v>
      </c>
      <c r="B74" s="8" t="s">
        <v>66</v>
      </c>
      <c r="C74" s="9" t="s">
        <v>29</v>
      </c>
      <c r="D74" s="26">
        <f t="shared" si="1"/>
        <v>31595</v>
      </c>
      <c r="E74" s="22">
        <v>10</v>
      </c>
      <c r="F74" s="22"/>
      <c r="G74" s="22"/>
      <c r="H74" s="22">
        <v>11</v>
      </c>
      <c r="I74" s="22">
        <v>10</v>
      </c>
      <c r="J74" s="22">
        <v>697</v>
      </c>
      <c r="K74" s="22"/>
      <c r="L74" s="22"/>
      <c r="M74" s="22"/>
      <c r="N74" s="22">
        <v>4432</v>
      </c>
      <c r="O74" s="22"/>
      <c r="P74" s="22"/>
      <c r="Q74" s="22">
        <v>1508</v>
      </c>
      <c r="R74" s="24">
        <v>9</v>
      </c>
      <c r="S74" s="24">
        <v>932</v>
      </c>
      <c r="T74" s="24"/>
      <c r="U74" s="24"/>
      <c r="V74" s="24">
        <v>15</v>
      </c>
      <c r="W74" s="24"/>
      <c r="X74" s="24">
        <v>2944</v>
      </c>
      <c r="Y74" s="24">
        <v>80</v>
      </c>
      <c r="Z74" s="24"/>
      <c r="AA74" s="24">
        <v>10477</v>
      </c>
      <c r="AB74" s="24"/>
      <c r="AC74" s="24">
        <v>10470</v>
      </c>
      <c r="AD74" s="32"/>
    </row>
    <row r="75" spans="1:30" ht="21.75">
      <c r="A75" s="10">
        <v>71</v>
      </c>
      <c r="B75" s="8" t="s">
        <v>67</v>
      </c>
      <c r="C75" s="9" t="s">
        <v>29</v>
      </c>
      <c r="D75" s="26">
        <f t="shared" si="1"/>
        <v>17300</v>
      </c>
      <c r="E75" s="22"/>
      <c r="F75" s="22"/>
      <c r="G75" s="22"/>
      <c r="H75" s="22"/>
      <c r="I75" s="22">
        <v>6720</v>
      </c>
      <c r="J75" s="22">
        <v>40</v>
      </c>
      <c r="K75" s="22"/>
      <c r="L75" s="22"/>
      <c r="M75" s="22"/>
      <c r="N75" s="22"/>
      <c r="O75" s="22">
        <v>3</v>
      </c>
      <c r="P75" s="22">
        <v>100</v>
      </c>
      <c r="Q75" s="22"/>
      <c r="R75" s="24"/>
      <c r="S75" s="24"/>
      <c r="T75" s="24"/>
      <c r="U75" s="24"/>
      <c r="V75" s="24">
        <v>42</v>
      </c>
      <c r="W75" s="24"/>
      <c r="X75" s="24">
        <v>1355</v>
      </c>
      <c r="Y75" s="24">
        <v>21</v>
      </c>
      <c r="Z75" s="24"/>
      <c r="AA75" s="24">
        <v>1118</v>
      </c>
      <c r="AB75" s="24"/>
      <c r="AC75" s="24">
        <v>7901</v>
      </c>
      <c r="AD75" s="32"/>
    </row>
    <row r="76" spans="1:30" ht="21.75">
      <c r="A76" s="10">
        <v>72</v>
      </c>
      <c r="B76" s="8" t="s">
        <v>68</v>
      </c>
      <c r="C76" s="9" t="s">
        <v>29</v>
      </c>
      <c r="D76" s="26">
        <f t="shared" si="1"/>
        <v>10609</v>
      </c>
      <c r="E76" s="22"/>
      <c r="F76" s="22"/>
      <c r="G76" s="22"/>
      <c r="H76" s="22"/>
      <c r="I76" s="22">
        <v>550</v>
      </c>
      <c r="J76" s="22">
        <v>45</v>
      </c>
      <c r="K76" s="22"/>
      <c r="L76" s="22">
        <v>700</v>
      </c>
      <c r="M76" s="22"/>
      <c r="N76" s="22">
        <v>310</v>
      </c>
      <c r="O76" s="22"/>
      <c r="P76" s="22"/>
      <c r="Q76" s="22">
        <v>1290</v>
      </c>
      <c r="R76" s="24">
        <v>1175</v>
      </c>
      <c r="S76" s="24">
        <v>5250</v>
      </c>
      <c r="T76" s="24"/>
      <c r="U76" s="24"/>
      <c r="V76" s="24">
        <v>119</v>
      </c>
      <c r="W76" s="24"/>
      <c r="X76" s="24">
        <v>220</v>
      </c>
      <c r="Y76" s="24">
        <v>165</v>
      </c>
      <c r="Z76" s="24"/>
      <c r="AA76" s="24">
        <v>85</v>
      </c>
      <c r="AB76" s="24">
        <v>700</v>
      </c>
      <c r="AC76" s="24"/>
      <c r="AD76" s="32"/>
    </row>
    <row r="77" spans="1:30" ht="21.75">
      <c r="A77" s="10">
        <v>73</v>
      </c>
      <c r="B77" s="8" t="s">
        <v>69</v>
      </c>
      <c r="C77" s="9" t="s">
        <v>29</v>
      </c>
      <c r="D77" s="26">
        <f t="shared" si="1"/>
        <v>5618</v>
      </c>
      <c r="E77" s="22"/>
      <c r="F77" s="22"/>
      <c r="G77" s="22"/>
      <c r="H77" s="22">
        <v>19</v>
      </c>
      <c r="I77" s="22"/>
      <c r="J77" s="22"/>
      <c r="K77" s="22"/>
      <c r="L77" s="22">
        <v>950</v>
      </c>
      <c r="M77" s="22">
        <v>70</v>
      </c>
      <c r="N77" s="22">
        <v>350</v>
      </c>
      <c r="O77" s="22"/>
      <c r="P77" s="22"/>
      <c r="Q77" s="22"/>
      <c r="R77" s="24"/>
      <c r="S77" s="24">
        <v>1300</v>
      </c>
      <c r="T77" s="24"/>
      <c r="U77" s="24"/>
      <c r="V77" s="24">
        <v>100</v>
      </c>
      <c r="W77" s="24"/>
      <c r="X77" s="24"/>
      <c r="Y77" s="24">
        <v>4</v>
      </c>
      <c r="Z77" s="24"/>
      <c r="AA77" s="24">
        <v>265</v>
      </c>
      <c r="AB77" s="24"/>
      <c r="AC77" s="24">
        <v>2560</v>
      </c>
      <c r="AD77" s="32"/>
    </row>
    <row r="78" spans="1:30" ht="21.75">
      <c r="A78" s="10">
        <v>74</v>
      </c>
      <c r="B78" s="13" t="s">
        <v>93</v>
      </c>
      <c r="C78" s="14" t="s">
        <v>29</v>
      </c>
      <c r="D78" s="26">
        <f t="shared" si="1"/>
        <v>5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>
        <v>5</v>
      </c>
      <c r="Y78" s="25"/>
      <c r="Z78" s="25"/>
      <c r="AA78" s="25"/>
      <c r="AB78" s="25"/>
      <c r="AC78" s="25"/>
      <c r="AD78" s="32"/>
    </row>
    <row r="79" spans="1:30" s="1" customFormat="1" ht="20.25" customHeight="1">
      <c r="A79" s="29"/>
      <c r="B79" s="30"/>
      <c r="C79" s="29"/>
      <c r="D79" s="27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34"/>
    </row>
    <row r="80" ht="21.75">
      <c r="AD80" s="33"/>
    </row>
  </sheetData>
  <sheetProtection/>
  <autoFilter ref="B3:B79"/>
  <mergeCells count="8">
    <mergeCell ref="B3:B4"/>
    <mergeCell ref="C3:C4"/>
    <mergeCell ref="E3:AC3"/>
    <mergeCell ref="D3:D4"/>
    <mergeCell ref="AD3:AD4"/>
    <mergeCell ref="A3:A4"/>
    <mergeCell ref="A1:AC1"/>
    <mergeCell ref="A2:AC2"/>
  </mergeCells>
  <printOptions/>
  <pageMargins left="0.1968503937007874" right="0.1968503937007874" top="0.2362204724409449" bottom="0.31496062992125984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windows-xp</cp:lastModifiedBy>
  <cp:lastPrinted>2011-06-20T05:22:25Z</cp:lastPrinted>
  <dcterms:created xsi:type="dcterms:W3CDTF">2011-02-04T02:23:22Z</dcterms:created>
  <dcterms:modified xsi:type="dcterms:W3CDTF">2011-06-20T05:23:36Z</dcterms:modified>
  <cp:category/>
  <cp:version/>
  <cp:contentType/>
  <cp:contentStatus/>
</cp:coreProperties>
</file>